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R:\地域支援事業\31地域包括ケア連携推進奨励金\02 様式\様式（プルダウン式）\"/>
    </mc:Choice>
  </mc:AlternateContent>
  <xr:revisionPtr revIDLastSave="0" documentId="13_ncr:1_{4BEACDDB-BA3E-452F-A147-79F8DAA25CBA}" xr6:coauthVersionLast="47" xr6:coauthVersionMax="47" xr10:uidLastSave="{00000000-0000-0000-0000-000000000000}"/>
  <bookViews>
    <workbookView xWindow="-120" yWindow="-120" windowWidth="29040" windowHeight="17520" tabRatio="597" xr2:uid="{657CF0F1-4E09-48A9-9EFB-7287CE374B4D}"/>
  </bookViews>
  <sheets>
    <sheet name="申請書兼請求書（様式第２号）" sheetId="16" r:id="rId1"/>
    <sheet name="申請書兼請求書（様式第２号の２）" sheetId="17" r:id="rId2"/>
    <sheet name="【見本】申請書兼請求書（様式第２号）" sheetId="18" r:id="rId3"/>
    <sheet name="【見本】申請書兼請求書（様式第２号の２）" sheetId="19" r:id="rId4"/>
  </sheets>
  <definedNames>
    <definedName name="_xlnm.Print_Area" localSheetId="2">'【見本】申請書兼請求書（様式第２号）'!$A$1:$S$47</definedName>
    <definedName name="_xlnm.Print_Area" localSheetId="3">'【見本】申請書兼請求書（様式第２号の２）'!$A$1:$S$41</definedName>
    <definedName name="_xlnm.Print_Area" localSheetId="0">'申請書兼請求書（様式第２号）'!$A$1:$S$47</definedName>
    <definedName name="_xlnm.Print_Area" localSheetId="1">'申請書兼請求書（様式第２号の２）'!$A$1:$S$41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1" i="17" l="1"/>
  <c r="C21" i="16" s="1"/>
  <c r="S41" i="19"/>
  <c r="D38" i="18" s="1"/>
  <c r="L38" i="18" s="1"/>
  <c r="R41" i="19"/>
  <c r="D37" i="18" s="1"/>
  <c r="L37" i="18" s="1"/>
  <c r="P41" i="19"/>
  <c r="C33" i="18" s="1"/>
  <c r="L33" i="18" s="1"/>
  <c r="L41" i="19"/>
  <c r="C25" i="18" s="1"/>
  <c r="L25" i="18" s="1"/>
  <c r="J41" i="19"/>
  <c r="C21" i="18" s="1"/>
  <c r="L21" i="18" s="1"/>
  <c r="S41" i="17"/>
  <c r="R41" i="17"/>
  <c r="P41" i="17"/>
  <c r="L41" i="17"/>
  <c r="N41" i="17"/>
  <c r="L14" i="16"/>
  <c r="H14" i="16"/>
  <c r="N41" i="19"/>
  <c r="C29" i="18" s="1"/>
  <c r="L29" i="18" s="1"/>
  <c r="J16" i="18" l="1"/>
  <c r="L21" i="16"/>
  <c r="D38" i="16"/>
  <c r="L38" i="16" s="1"/>
  <c r="D37" i="16"/>
  <c r="L37" i="16" s="1"/>
  <c r="C33" i="16"/>
  <c r="L33" i="16" s="1"/>
  <c r="C29" i="16"/>
  <c r="L29" i="16" s="1"/>
  <c r="C25" i="16"/>
  <c r="L25" i="16" s="1"/>
  <c r="J16" i="16" l="1"/>
</calcChain>
</file>

<file path=xl/sharedStrings.xml><?xml version="1.0" encoding="utf-8"?>
<sst xmlns="http://schemas.openxmlformats.org/spreadsheetml/2006/main" count="483" uniqueCount="73">
  <si>
    <t>人</t>
    <rPh sb="0" eb="1">
      <t>ニン</t>
    </rPh>
    <phoneticPr fontId="2"/>
  </si>
  <si>
    <t>円</t>
    <rPh sb="0" eb="1">
      <t>エン</t>
    </rPh>
    <phoneticPr fontId="2"/>
  </si>
  <si>
    <t>南あわじ市長　様</t>
    <rPh sb="0" eb="1">
      <t>ミナミ</t>
    </rPh>
    <rPh sb="4" eb="6">
      <t>シチョウ</t>
    </rPh>
    <rPh sb="7" eb="8">
      <t>サマ</t>
    </rPh>
    <phoneticPr fontId="2"/>
  </si>
  <si>
    <t>金融機関名</t>
    <phoneticPr fontId="2"/>
  </si>
  <si>
    <t>支店</t>
    <phoneticPr fontId="2"/>
  </si>
  <si>
    <t>預金種類</t>
    <phoneticPr fontId="2"/>
  </si>
  <si>
    <t>口座番号</t>
    <phoneticPr fontId="2"/>
  </si>
  <si>
    <t>口座名義人</t>
    <phoneticPr fontId="2"/>
  </si>
  <si>
    <t>フリガナ</t>
    <phoneticPr fontId="2"/>
  </si>
  <si>
    <t>合計（税込）</t>
    <rPh sb="0" eb="2">
      <t>ゴウケイ</t>
    </rPh>
    <rPh sb="3" eb="5">
      <t>ゼイコ</t>
    </rPh>
    <phoneticPr fontId="2"/>
  </si>
  <si>
    <t>単価（税込）</t>
    <phoneticPr fontId="2"/>
  </si>
  <si>
    <t>合計（税込）</t>
    <rPh sb="0" eb="1">
      <t>ゴウ</t>
    </rPh>
    <rPh sb="3" eb="5">
      <t>ゼイコ</t>
    </rPh>
    <phoneticPr fontId="2"/>
  </si>
  <si>
    <t>実施回数</t>
    <rPh sb="0" eb="2">
      <t>ジッシ</t>
    </rPh>
    <rPh sb="2" eb="4">
      <t>カイスウ</t>
    </rPh>
    <phoneticPr fontId="2"/>
  </si>
  <si>
    <t>対象者数</t>
    <rPh sb="0" eb="3">
      <t>タイショウシャ</t>
    </rPh>
    <rPh sb="3" eb="4">
      <t>スウ</t>
    </rPh>
    <phoneticPr fontId="2"/>
  </si>
  <si>
    <t>普通　　　　・　　　　当座</t>
    <phoneticPr fontId="2"/>
  </si>
  <si>
    <t>内容</t>
    <rPh sb="0" eb="2">
      <t>ナイヨウ</t>
    </rPh>
    <phoneticPr fontId="2"/>
  </si>
  <si>
    <t>移行支援</t>
    <rPh sb="0" eb="4">
      <t>イコウシエン</t>
    </rPh>
    <phoneticPr fontId="2"/>
  </si>
  <si>
    <t>（１）</t>
    <phoneticPr fontId="2"/>
  </si>
  <si>
    <t>（２）</t>
    <phoneticPr fontId="2"/>
  </si>
  <si>
    <t>（３）</t>
    <phoneticPr fontId="2"/>
  </si>
  <si>
    <t>合計</t>
    <rPh sb="0" eb="2">
      <t>ゴウケイ</t>
    </rPh>
    <phoneticPr fontId="2"/>
  </si>
  <si>
    <t>（居宅介護支援事業所）</t>
    <phoneticPr fontId="2"/>
  </si>
  <si>
    <t>（Ⅰ）</t>
    <phoneticPr fontId="2"/>
  </si>
  <si>
    <t>（Ⅱ）</t>
    <phoneticPr fontId="2"/>
  </si>
  <si>
    <t>実施者数</t>
    <rPh sb="0" eb="3">
      <t>ジッシシャ</t>
    </rPh>
    <rPh sb="3" eb="4">
      <t>スウ</t>
    </rPh>
    <phoneticPr fontId="2"/>
  </si>
  <si>
    <t>インフォーマル</t>
    <phoneticPr fontId="2"/>
  </si>
  <si>
    <t>（４）</t>
    <phoneticPr fontId="2"/>
  </si>
  <si>
    <t>（５）</t>
    <phoneticPr fontId="2"/>
  </si>
  <si>
    <t>退院退所</t>
    <rPh sb="0" eb="4">
      <t>タイインタイショ</t>
    </rPh>
    <phoneticPr fontId="2"/>
  </si>
  <si>
    <t>大阪　良</t>
    <rPh sb="0" eb="2">
      <t>オオサカ</t>
    </rPh>
    <rPh sb="3" eb="4">
      <t>リョウ</t>
    </rPh>
    <phoneticPr fontId="2"/>
  </si>
  <si>
    <t>神戸　至</t>
    <rPh sb="0" eb="2">
      <t>コウベ</t>
    </rPh>
    <rPh sb="3" eb="4">
      <t>イタ</t>
    </rPh>
    <phoneticPr fontId="2"/>
  </si>
  <si>
    <t>徳島　美恵太郎</t>
    <rPh sb="0" eb="2">
      <t>トクシマ</t>
    </rPh>
    <rPh sb="3" eb="7">
      <t>ミエタロウ</t>
    </rPh>
    <phoneticPr fontId="2"/>
  </si>
  <si>
    <t>洲本　育代</t>
    <rPh sb="0" eb="2">
      <t>スモト</t>
    </rPh>
    <rPh sb="3" eb="5">
      <t>イクヨ</t>
    </rPh>
    <phoneticPr fontId="2"/>
  </si>
  <si>
    <t>淡路　北蔵</t>
    <rPh sb="0" eb="2">
      <t>アワジ</t>
    </rPh>
    <rPh sb="3" eb="5">
      <t>キタゾウ</t>
    </rPh>
    <phoneticPr fontId="2"/>
  </si>
  <si>
    <t>南あわじ　花子</t>
    <rPh sb="0" eb="1">
      <t>ミナミ</t>
    </rPh>
    <rPh sb="5" eb="7">
      <t>ハナコ</t>
    </rPh>
    <phoneticPr fontId="2"/>
  </si>
  <si>
    <t>入院時情報</t>
    <rPh sb="0" eb="3">
      <t>ニュウインジ</t>
    </rPh>
    <rPh sb="3" eb="5">
      <t>ジョウホウ</t>
    </rPh>
    <phoneticPr fontId="2"/>
  </si>
  <si>
    <t>包括連携
（期間）</t>
    <rPh sb="0" eb="4">
      <t>ホウカツレンケイ</t>
    </rPh>
    <rPh sb="6" eb="8">
      <t>キカン</t>
    </rPh>
    <phoneticPr fontId="2"/>
  </si>
  <si>
    <t>（３）包括連携推進奨励金</t>
    <rPh sb="3" eb="5">
      <t>ホウカツ</t>
    </rPh>
    <phoneticPr fontId="2"/>
  </si>
  <si>
    <t>（４）入院時情報連携推進奨励金</t>
    <rPh sb="3" eb="6">
      <t>ニュウインジ</t>
    </rPh>
    <phoneticPr fontId="2"/>
  </si>
  <si>
    <t>住所</t>
    <rPh sb="0" eb="1">
      <t>ジュウ</t>
    </rPh>
    <rPh sb="1" eb="2">
      <t>ショ</t>
    </rPh>
    <phoneticPr fontId="2"/>
  </si>
  <si>
    <t>〔内訳〕</t>
    <rPh sb="1" eb="3">
      <t>ウチワケ</t>
    </rPh>
    <phoneticPr fontId="2"/>
  </si>
  <si>
    <t>〔振込先〕　</t>
    <rPh sb="1" eb="4">
      <t>フリコミサキ</t>
    </rPh>
    <phoneticPr fontId="2"/>
  </si>
  <si>
    <t>（１）地域生活移行支援奨励金</t>
    <rPh sb="5" eb="7">
      <t>セイカツ</t>
    </rPh>
    <rPh sb="7" eb="9">
      <t>イコウ</t>
    </rPh>
    <rPh sb="11" eb="14">
      <t>ショウレイキン</t>
    </rPh>
    <phoneticPr fontId="2"/>
  </si>
  <si>
    <t>（２）インフォーマル奨励金</t>
    <rPh sb="10" eb="13">
      <t>ショウレイキン</t>
    </rPh>
    <phoneticPr fontId="2"/>
  </si>
  <si>
    <t>（５）退院退所奨励金</t>
    <rPh sb="3" eb="5">
      <t>タイイン</t>
    </rPh>
    <rPh sb="5" eb="7">
      <t>タイショ</t>
    </rPh>
    <rPh sb="7" eb="10">
      <t>ショウレイキン</t>
    </rPh>
    <phoneticPr fontId="2"/>
  </si>
  <si>
    <t>被保険者番号</t>
    <rPh sb="0" eb="6">
      <t>ヒホケンシャバンゴウ</t>
    </rPh>
    <phoneticPr fontId="2"/>
  </si>
  <si>
    <t>事業所名</t>
    <rPh sb="0" eb="4">
      <t>ジギョウショメイ</t>
    </rPh>
    <phoneticPr fontId="2"/>
  </si>
  <si>
    <t>様式第２号（第７条関係）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</si>
  <si>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様式第２号の２（第７条関係）</t>
    <rPh sb="0" eb="2">
      <t>ヨウシキ</t>
    </rPh>
    <rPh sb="2" eb="3">
      <t>ダイ</t>
    </rPh>
    <rPh sb="4" eb="5">
      <t>ゴウ</t>
    </rPh>
    <rPh sb="8" eb="9">
      <t>ダイ</t>
    </rPh>
    <rPh sb="10" eb="11">
      <t>ジョウ</t>
    </rPh>
    <rPh sb="11" eb="13">
      <t>カンケイ</t>
    </rPh>
    <phoneticPr fontId="2"/>
  </si>
  <si>
    <t>１ヶ月目</t>
  </si>
  <si>
    <t>３ヶ月目</t>
  </si>
  <si>
    <t>代表者氏名</t>
    <rPh sb="0" eb="3">
      <t>ダイヒョウシャ</t>
    </rPh>
    <rPh sb="3" eb="5">
      <t>シメイ</t>
    </rPh>
    <phoneticPr fontId="2"/>
  </si>
  <si>
    <t>事業所名</t>
    <rPh sb="0" eb="3">
      <t>ジギョウショ</t>
    </rPh>
    <rPh sb="3" eb="4">
      <t>メイ</t>
    </rPh>
    <phoneticPr fontId="2"/>
  </si>
  <si>
    <t>担当者氏名</t>
    <rPh sb="0" eb="3">
      <t>タントウシャ</t>
    </rPh>
    <rPh sb="3" eb="5">
      <t>シメイ</t>
    </rPh>
    <phoneticPr fontId="2"/>
  </si>
  <si>
    <t>連絡先</t>
    <rPh sb="0" eb="1">
      <t>レン</t>
    </rPh>
    <rPh sb="1" eb="2">
      <t>ラク</t>
    </rPh>
    <rPh sb="2" eb="3">
      <t>サキ</t>
    </rPh>
    <phoneticPr fontId="2"/>
  </si>
  <si>
    <t>年</t>
    <rPh sb="0" eb="1">
      <t>ネン</t>
    </rPh>
    <phoneticPr fontId="2"/>
  </si>
  <si>
    <t>月分</t>
  </si>
  <si>
    <t>実施月：　</t>
    <rPh sb="0" eb="3">
      <t>ジッシヅキ</t>
    </rPh>
    <phoneticPr fontId="2"/>
  </si>
  <si>
    <t>月分</t>
    <rPh sb="0" eb="2">
      <t>ガツブン</t>
    </rPh>
    <phoneticPr fontId="2"/>
  </si>
  <si>
    <t>実施月：</t>
    <rPh sb="2" eb="3">
      <t>ツキ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</si>
  <si>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</si>
  <si>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</si>
  <si>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実施者氏名</t>
    <rPh sb="0" eb="3">
      <t>ジッシシャ</t>
    </rPh>
    <rPh sb="3" eb="5">
      <t>シメイ</t>
    </rPh>
    <phoneticPr fontId="2"/>
  </si>
  <si>
    <t>対象者数</t>
    <rPh sb="0" eb="4">
      <t>タイショウシャスウ</t>
    </rPh>
    <phoneticPr fontId="2"/>
  </si>
  <si>
    <t>□</t>
  </si>
  <si>
    <t>■</t>
  </si>
  <si>
    <t>■</t>
    <phoneticPr fontId="2"/>
  </si>
  <si>
    <t>□</t>
    <phoneticPr fontId="2"/>
  </si>
  <si>
    <t>月遅れ</t>
    <rPh sb="0" eb="2">
      <t>ツキオク</t>
    </rPh>
    <phoneticPr fontId="2"/>
  </si>
  <si>
    <t>5月</t>
  </si>
  <si>
    <t>　介護予防包括的ケアマネジメント支援奨励金等申請書兼請求書</t>
    <rPh sb="1" eb="3">
      <t>カイゴ</t>
    </rPh>
    <rPh sb="3" eb="5">
      <t>ヨボウ</t>
    </rPh>
    <rPh sb="5" eb="8">
      <t>ホウカツテキ</t>
    </rPh>
    <rPh sb="16" eb="18">
      <t>シエン</t>
    </rPh>
    <rPh sb="18" eb="21">
      <t>ショウレイキン</t>
    </rPh>
    <rPh sb="21" eb="22">
      <t>トウ</t>
    </rPh>
    <rPh sb="22" eb="25">
      <t>シンセイショ</t>
    </rPh>
    <rPh sb="25" eb="26">
      <t>ケン</t>
    </rPh>
    <rPh sb="26" eb="29">
      <t>セイキュウショ</t>
    </rPh>
    <phoneticPr fontId="2"/>
  </si>
  <si>
    <t>介護予防包括的ケアマネジメント支援奨励金等として、次のとおり請求します。</t>
    <rPh sb="0" eb="2">
      <t>カイゴ</t>
    </rPh>
    <rPh sb="2" eb="4">
      <t>ヨボウ</t>
    </rPh>
    <rPh sb="4" eb="7">
      <t>ホウカツテキ</t>
    </rPh>
    <rPh sb="15" eb="17">
      <t>シエン</t>
    </rPh>
    <rPh sb="17" eb="20">
      <t>ショウレイキン</t>
    </rPh>
    <rPh sb="20" eb="21">
      <t>トウ</t>
    </rPh>
    <rPh sb="25" eb="26">
      <t>ツギ</t>
    </rPh>
    <rPh sb="30" eb="32">
      <t>セイキュウ</t>
    </rPh>
    <phoneticPr fontId="2"/>
  </si>
  <si>
    <t>介護予防包括的ケアマネジメント支援奨励金等実施者名簿</t>
    <rPh sb="0" eb="2">
      <t>カイゴ</t>
    </rPh>
    <rPh sb="2" eb="4">
      <t>ヨボウ</t>
    </rPh>
    <rPh sb="4" eb="7">
      <t>ホウカツテキ</t>
    </rPh>
    <rPh sb="15" eb="17">
      <t>シエン</t>
    </rPh>
    <rPh sb="17" eb="20">
      <t>ショウレイキン</t>
    </rPh>
    <rPh sb="20" eb="21">
      <t>トウ</t>
    </rPh>
    <rPh sb="21" eb="23">
      <t>ジッシ</t>
    </rPh>
    <rPh sb="23" eb="24">
      <t>シャ</t>
    </rPh>
    <rPh sb="24" eb="26">
      <t>メイボ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</si>
</sst>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&quot;円&quot;"/>
    <numFmt numFmtId="177" formatCode="0_);[Red]\(0\)"/>
    <numFmt numFmtId="178" formatCode="#,##0&quot;か月&quot;"/>
    <numFmt numFmtId="179" formatCode="#,##0&quot;回&quot;"/>
    <numFmt numFmtId="180" formatCode="0;\-0;;@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06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horizontal="center" vertical="center" shrinkToFit="1"/>
    </xf>
    <xf numFmtId="0" fontId="5" fillId="0" borderId="0" xfId="0" applyFont="1"/>
    <xf numFmtId="0" fontId="0" fillId="0" borderId="3" xfId="0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176" fontId="0" fillId="0" borderId="1" xfId="0" applyNumberFormat="1" applyBorder="1" applyAlignment="1">
      <alignment vertical="center"/>
    </xf>
    <xf numFmtId="0" fontId="0" fillId="0" borderId="0" xfId="0" applyAlignment="1">
      <alignment horizontal="right" vertical="center"/>
    </xf>
    <xf numFmtId="38" fontId="0" fillId="0" borderId="0" xfId="1" applyFon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176" fontId="0" fillId="0" borderId="6" xfId="0" applyNumberFormat="1" applyBorder="1" applyAlignment="1">
      <alignment vertical="center"/>
    </xf>
    <xf numFmtId="0" fontId="0" fillId="0" borderId="8" xfId="0" applyBorder="1" applyAlignment="1">
      <alignment horizontal="center" vertical="center" shrinkToFit="1"/>
    </xf>
    <xf numFmtId="0" fontId="0" fillId="0" borderId="7" xfId="0" applyBorder="1" applyAlignment="1">
      <alignment horizontal="left" vertical="center"/>
    </xf>
    <xf numFmtId="176" fontId="0" fillId="0" borderId="7" xfId="0" applyNumberFormat="1" applyBorder="1" applyAlignment="1">
      <alignment vertical="center"/>
    </xf>
    <xf numFmtId="0" fontId="0" fillId="0" borderId="13" xfId="0" applyBorder="1" applyAlignment="1">
      <alignment vertical="center"/>
    </xf>
    <xf numFmtId="0" fontId="5" fillId="0" borderId="2" xfId="0" applyFont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25" xfId="0" applyBorder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179" fontId="0" fillId="0" borderId="5" xfId="0" applyNumberForma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7" xfId="0" applyBorder="1" applyAlignment="1">
      <alignment horizontal="center" vertical="center" shrinkToFit="1"/>
    </xf>
    <xf numFmtId="0" fontId="0" fillId="0" borderId="0" xfId="0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38" fontId="0" fillId="0" borderId="0" xfId="1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0" fillId="0" borderId="5" xfId="0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horizontal="center" vertical="center" shrinkToFit="1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17" xfId="0" applyBorder="1" applyAlignment="1" applyProtection="1">
      <alignment horizontal="center" vertical="center" shrinkToFit="1"/>
      <protection locked="0"/>
    </xf>
    <xf numFmtId="179" fontId="0" fillId="0" borderId="5" xfId="0" applyNumberForma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79" fontId="0" fillId="0" borderId="4" xfId="0" applyNumberForma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4" xfId="0" applyBorder="1" applyAlignment="1">
      <alignment horizontal="center" vertical="center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8" fontId="0" fillId="0" borderId="19" xfId="1" applyFont="1" applyBorder="1" applyAlignment="1" applyProtection="1">
      <alignment horizontal="right" vertical="center"/>
    </xf>
    <xf numFmtId="38" fontId="0" fillId="0" borderId="20" xfId="1" applyFont="1" applyBorder="1" applyAlignment="1" applyProtection="1">
      <alignment horizontal="right" vertical="center"/>
    </xf>
    <xf numFmtId="38" fontId="0" fillId="0" borderId="8" xfId="1" applyFont="1" applyBorder="1" applyAlignment="1" applyProtection="1">
      <alignment horizontal="right" vertical="center"/>
    </xf>
    <xf numFmtId="38" fontId="0" fillId="0" borderId="18" xfId="1" applyFont="1" applyBorder="1" applyAlignment="1" applyProtection="1">
      <alignment horizontal="right" vertical="center"/>
    </xf>
    <xf numFmtId="176" fontId="0" fillId="0" borderId="8" xfId="1" applyNumberFormat="1" applyFont="1" applyBorder="1" applyAlignment="1" applyProtection="1">
      <alignment horizontal="right" vertical="center" indent="1"/>
    </xf>
    <xf numFmtId="176" fontId="0" fillId="0" borderId="18" xfId="1" applyNumberFormat="1" applyFont="1" applyBorder="1" applyAlignment="1" applyProtection="1">
      <alignment horizontal="right" vertical="center" indent="1"/>
    </xf>
    <xf numFmtId="176" fontId="0" fillId="0" borderId="7" xfId="1" applyNumberFormat="1" applyFont="1" applyBorder="1" applyAlignment="1" applyProtection="1">
      <alignment horizontal="right" vertical="center" indent="1"/>
    </xf>
    <xf numFmtId="176" fontId="0" fillId="0" borderId="3" xfId="1" applyNumberFormat="1" applyFont="1" applyBorder="1" applyAlignment="1" applyProtection="1">
      <alignment horizontal="right" vertical="center" indent="1"/>
    </xf>
    <xf numFmtId="176" fontId="0" fillId="0" borderId="12" xfId="1" applyNumberFormat="1" applyFont="1" applyBorder="1" applyAlignment="1" applyProtection="1">
      <alignment horizontal="right" vertical="center" indent="1"/>
    </xf>
    <xf numFmtId="176" fontId="0" fillId="0" borderId="6" xfId="1" applyNumberFormat="1" applyFont="1" applyBorder="1" applyAlignment="1" applyProtection="1">
      <alignment horizontal="right" vertical="center" indent="1"/>
    </xf>
    <xf numFmtId="180" fontId="0" fillId="0" borderId="20" xfId="0" applyNumberFormat="1" applyBorder="1" applyAlignment="1">
      <alignment horizontal="right" vertical="center" indent="1"/>
    </xf>
    <xf numFmtId="180" fontId="0" fillId="0" borderId="18" xfId="0" applyNumberFormat="1" applyBorder="1" applyAlignment="1">
      <alignment horizontal="right" vertical="center" indent="1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38" fontId="0" fillId="0" borderId="5" xfId="1" applyFont="1" applyBorder="1" applyAlignment="1" applyProtection="1">
      <alignment horizontal="right" vertical="center"/>
    </xf>
    <xf numFmtId="38" fontId="0" fillId="0" borderId="17" xfId="1" applyFont="1" applyBorder="1" applyAlignment="1" applyProtection="1">
      <alignment horizontal="right" vertical="center"/>
    </xf>
    <xf numFmtId="176" fontId="0" fillId="0" borderId="5" xfId="1" applyNumberFormat="1" applyFont="1" applyBorder="1" applyAlignment="1" applyProtection="1">
      <alignment horizontal="right" vertical="center" indent="1"/>
    </xf>
    <xf numFmtId="176" fontId="0" fillId="0" borderId="17" xfId="1" applyNumberFormat="1" applyFont="1" applyBorder="1" applyAlignment="1" applyProtection="1">
      <alignment horizontal="right" vertical="center" indent="1"/>
    </xf>
    <xf numFmtId="176" fontId="0" fillId="0" borderId="1" xfId="1" applyNumberFormat="1" applyFont="1" applyBorder="1" applyAlignment="1" applyProtection="1">
      <alignment horizontal="right" vertical="center" indent="1"/>
    </xf>
    <xf numFmtId="180" fontId="0" fillId="0" borderId="5" xfId="0" applyNumberFormat="1" applyBorder="1" applyAlignment="1">
      <alignment horizontal="right" vertical="center" indent="1"/>
    </xf>
    <xf numFmtId="180" fontId="0" fillId="0" borderId="17" xfId="0" applyNumberFormat="1" applyBorder="1" applyAlignment="1">
      <alignment horizontal="right" vertical="center" indent="1"/>
    </xf>
    <xf numFmtId="0" fontId="7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5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38" fontId="5" fillId="0" borderId="2" xfId="1" applyFont="1" applyBorder="1" applyAlignment="1" applyProtection="1">
      <alignment horizontal="right" vertical="center"/>
    </xf>
    <xf numFmtId="0" fontId="0" fillId="0" borderId="0" xfId="0" applyAlignment="1" applyProtection="1">
      <alignment horizontal="right"/>
      <protection locked="0"/>
    </xf>
    <xf numFmtId="0" fontId="0" fillId="0" borderId="5" xfId="0" applyBorder="1" applyAlignment="1" applyProtection="1">
      <alignment horizontal="left" vertical="center" shrinkToFit="1"/>
      <protection locked="0"/>
    </xf>
    <xf numFmtId="0" fontId="0" fillId="0" borderId="17" xfId="0" applyBorder="1" applyAlignment="1" applyProtection="1">
      <alignment horizontal="left" vertical="center" shrinkToFit="1"/>
      <protection locked="0"/>
    </xf>
    <xf numFmtId="0" fontId="0" fillId="0" borderId="1" xfId="0" applyBorder="1" applyAlignment="1" applyProtection="1">
      <alignment horizontal="left" vertical="center" shrinkToFit="1"/>
      <protection locked="0"/>
    </xf>
    <xf numFmtId="0" fontId="0" fillId="0" borderId="5" xfId="0" applyBorder="1" applyAlignment="1" applyProtection="1">
      <alignment horizontal="center" vertical="center" shrinkToFit="1"/>
      <protection locked="0"/>
    </xf>
    <xf numFmtId="0" fontId="0" fillId="0" borderId="17" xfId="0" applyBorder="1" applyAlignment="1" applyProtection="1">
      <alignment horizontal="center" vertical="center" shrinkToFit="1"/>
      <protection locked="0"/>
    </xf>
    <xf numFmtId="0" fontId="0" fillId="0" borderId="1" xfId="0" applyBorder="1" applyAlignment="1" applyProtection="1">
      <alignment horizontal="center" vertical="center" shrinkToFit="1"/>
      <protection locked="0"/>
    </xf>
    <xf numFmtId="0" fontId="0" fillId="0" borderId="5" xfId="0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2" xfId="0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78" fontId="0" fillId="0" borderId="5" xfId="0" applyNumberFormat="1" applyBorder="1" applyAlignment="1" applyProtection="1">
      <alignment horizontal="center" vertical="center" shrinkToFit="1"/>
      <protection locked="0"/>
    </xf>
    <xf numFmtId="178" fontId="0" fillId="0" borderId="1" xfId="0" applyNumberFormat="1" applyBorder="1" applyAlignment="1" applyProtection="1">
      <alignment horizontal="center" vertical="center" shrinkToFit="1"/>
      <protection locked="0"/>
    </xf>
    <xf numFmtId="0" fontId="0" fillId="0" borderId="22" xfId="0" applyBorder="1" applyAlignment="1">
      <alignment horizontal="center" vertical="center"/>
    </xf>
    <xf numFmtId="49" fontId="0" fillId="0" borderId="5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22" xfId="0" applyNumberFormat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23" xfId="0" applyBorder="1" applyAlignment="1" applyProtection="1">
      <alignment horizontal="center" vertical="center" shrinkToFit="1"/>
      <protection locked="0"/>
    </xf>
    <xf numFmtId="0" fontId="0" fillId="0" borderId="15" xfId="0" applyBorder="1" applyAlignment="1" applyProtection="1">
      <alignment horizontal="center" vertical="center" shrinkToFit="1"/>
      <protection locked="0"/>
    </xf>
    <xf numFmtId="0" fontId="0" fillId="0" borderId="24" xfId="0" applyBorder="1" applyAlignment="1" applyProtection="1">
      <alignment horizontal="center" vertical="center" shrinkToFit="1"/>
      <protection locked="0"/>
    </xf>
    <xf numFmtId="0" fontId="0" fillId="0" borderId="6" xfId="0" applyBorder="1" applyAlignment="1" applyProtection="1">
      <alignment horizontal="center" vertical="center" shrinkToFit="1"/>
      <protection locked="0"/>
    </xf>
    <xf numFmtId="0" fontId="0" fillId="0" borderId="16" xfId="0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 wrapText="1" shrinkToFit="1"/>
      <protection locked="0"/>
    </xf>
    <xf numFmtId="0" fontId="0" fillId="0" borderId="6" xfId="0" applyBorder="1" applyAlignment="1" applyProtection="1">
      <alignment horizontal="center" vertical="center" wrapText="1" shrinkToFit="1"/>
      <protection locked="0"/>
    </xf>
    <xf numFmtId="0" fontId="0" fillId="0" borderId="15" xfId="0" applyBorder="1" applyAlignment="1" applyProtection="1">
      <alignment horizontal="center" vertical="center" wrapText="1" shrinkToFit="1"/>
      <protection locked="0"/>
    </xf>
    <xf numFmtId="0" fontId="0" fillId="0" borderId="16" xfId="0" applyBorder="1" applyAlignment="1" applyProtection="1">
      <alignment horizontal="center" vertical="center" wrapText="1" shrinkToFit="1"/>
      <protection locked="0"/>
    </xf>
    <xf numFmtId="0" fontId="0" fillId="0" borderId="9" xfId="0" applyBorder="1" applyAlignment="1" applyProtection="1">
      <alignment horizontal="center" vertical="center" shrinkToFit="1"/>
      <protection locked="0"/>
    </xf>
    <xf numFmtId="0" fontId="0" fillId="0" borderId="10" xfId="0" applyBorder="1" applyAlignment="1" applyProtection="1">
      <alignment horizontal="center" vertical="center" shrinkToFit="1"/>
      <protection locked="0"/>
    </xf>
    <xf numFmtId="0" fontId="0" fillId="0" borderId="11" xfId="0" applyBorder="1" applyAlignment="1" applyProtection="1">
      <alignment horizontal="center" vertical="center" shrinkToFi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 shrinkToFit="1"/>
      <protection locked="0"/>
    </xf>
    <xf numFmtId="0" fontId="0" fillId="0" borderId="13" xfId="0" applyBorder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horizontal="center" vertical="center" shrinkToFit="1"/>
      <protection locked="0"/>
    </xf>
    <xf numFmtId="0" fontId="0" fillId="0" borderId="14" xfId="0" applyBorder="1" applyAlignment="1" applyProtection="1">
      <alignment horizontal="center" vertical="center" shrinkToFit="1"/>
      <protection locked="0"/>
    </xf>
    <xf numFmtId="0" fontId="0" fillId="0" borderId="2" xfId="0" applyBorder="1" applyAlignment="1" applyProtection="1">
      <alignment horizontal="center" vertical="center" shrinkToFit="1"/>
      <protection locked="0"/>
    </xf>
    <xf numFmtId="49" fontId="0" fillId="0" borderId="5" xfId="0" applyNumberFormat="1" applyBorder="1" applyAlignment="1" applyProtection="1">
      <alignment horizontal="center" vertical="center"/>
      <protection locked="0"/>
    </xf>
    <xf numFmtId="49" fontId="0" fillId="0" borderId="22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8" fontId="5" fillId="0" borderId="2" xfId="1" applyFont="1" applyBorder="1" applyAlignment="1">
      <alignment horizontal="right" vertical="center"/>
    </xf>
    <xf numFmtId="0" fontId="0" fillId="0" borderId="5" xfId="0" applyBorder="1" applyAlignment="1">
      <alignment horizontal="right" vertical="center" indent="1"/>
    </xf>
    <xf numFmtId="0" fontId="0" fillId="0" borderId="17" xfId="0" applyBorder="1" applyAlignment="1">
      <alignment horizontal="right" vertical="center" indent="1"/>
    </xf>
    <xf numFmtId="176" fontId="0" fillId="0" borderId="5" xfId="1" applyNumberFormat="1" applyFont="1" applyBorder="1" applyAlignment="1">
      <alignment horizontal="right" vertical="center" indent="1"/>
    </xf>
    <xf numFmtId="176" fontId="0" fillId="0" borderId="17" xfId="1" applyNumberFormat="1" applyFont="1" applyBorder="1" applyAlignment="1">
      <alignment horizontal="right" vertical="center" indent="1"/>
    </xf>
    <xf numFmtId="176" fontId="0" fillId="0" borderId="1" xfId="1" applyNumberFormat="1" applyFont="1" applyBorder="1" applyAlignment="1">
      <alignment horizontal="right" vertical="center" indent="1"/>
    </xf>
    <xf numFmtId="38" fontId="0" fillId="0" borderId="5" xfId="1" applyFont="1" applyBorder="1" applyAlignment="1">
      <alignment horizontal="right" vertical="center"/>
    </xf>
    <xf numFmtId="38" fontId="0" fillId="0" borderId="17" xfId="1" applyFont="1" applyBorder="1" applyAlignment="1">
      <alignment horizontal="right" vertical="center"/>
    </xf>
    <xf numFmtId="177" fontId="0" fillId="0" borderId="5" xfId="0" applyNumberFormat="1" applyBorder="1" applyAlignment="1">
      <alignment horizontal="right" vertical="center" indent="1"/>
    </xf>
    <xf numFmtId="177" fontId="0" fillId="0" borderId="17" xfId="0" applyNumberFormat="1" applyBorder="1" applyAlignment="1">
      <alignment horizontal="right" vertical="center" indent="1"/>
    </xf>
    <xf numFmtId="0" fontId="0" fillId="0" borderId="20" xfId="0" applyBorder="1" applyAlignment="1">
      <alignment horizontal="right" vertical="center" indent="1"/>
    </xf>
    <xf numFmtId="176" fontId="0" fillId="0" borderId="3" xfId="1" applyNumberFormat="1" applyFont="1" applyBorder="1" applyAlignment="1">
      <alignment horizontal="right" vertical="center" indent="1"/>
    </xf>
    <xf numFmtId="176" fontId="0" fillId="0" borderId="12" xfId="1" applyNumberFormat="1" applyFont="1" applyBorder="1" applyAlignment="1">
      <alignment horizontal="right" vertical="center" indent="1"/>
    </xf>
    <xf numFmtId="176" fontId="0" fillId="0" borderId="6" xfId="1" applyNumberFormat="1" applyFont="1" applyBorder="1" applyAlignment="1">
      <alignment horizontal="right" vertical="center" indent="1"/>
    </xf>
    <xf numFmtId="38" fontId="0" fillId="0" borderId="19" xfId="1" applyFont="1" applyBorder="1" applyAlignment="1">
      <alignment horizontal="right" vertical="center"/>
    </xf>
    <xf numFmtId="38" fontId="0" fillId="0" borderId="20" xfId="1" applyFont="1" applyBorder="1" applyAlignment="1">
      <alignment horizontal="right" vertical="center"/>
    </xf>
    <xf numFmtId="0" fontId="0" fillId="0" borderId="18" xfId="0" applyBorder="1" applyAlignment="1">
      <alignment horizontal="right" vertical="center" indent="1"/>
    </xf>
    <xf numFmtId="176" fontId="0" fillId="0" borderId="8" xfId="1" applyNumberFormat="1" applyFont="1" applyBorder="1" applyAlignment="1">
      <alignment horizontal="right" vertical="center" indent="1"/>
    </xf>
    <xf numFmtId="176" fontId="0" fillId="0" borderId="18" xfId="1" applyNumberFormat="1" applyFont="1" applyBorder="1" applyAlignment="1">
      <alignment horizontal="right" vertical="center" indent="1"/>
    </xf>
    <xf numFmtId="176" fontId="0" fillId="0" borderId="7" xfId="1" applyNumberFormat="1" applyFont="1" applyBorder="1" applyAlignment="1">
      <alignment horizontal="right" vertical="center" indent="1"/>
    </xf>
    <xf numFmtId="38" fontId="0" fillId="0" borderId="8" xfId="1" applyFont="1" applyBorder="1" applyAlignment="1">
      <alignment horizontal="right" vertical="center"/>
    </xf>
    <xf numFmtId="38" fontId="0" fillId="0" borderId="18" xfId="1" applyFont="1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49" fontId="0" fillId="0" borderId="5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0" fillId="0" borderId="15" xfId="0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right"/>
    </xf>
    <xf numFmtId="0" fontId="5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49" fontId="0" fillId="0" borderId="5" xfId="0" applyNumberFormat="1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17" xfId="0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17" xfId="0" applyBorder="1" applyAlignment="1">
      <alignment horizontal="center" vertical="center" shrinkToFit="1"/>
    </xf>
    <xf numFmtId="178" fontId="0" fillId="0" borderId="5" xfId="0" applyNumberFormat="1" applyBorder="1" applyAlignment="1">
      <alignment horizontal="center" vertical="center" shrinkToFit="1"/>
    </xf>
    <xf numFmtId="178" fontId="0" fillId="0" borderId="1" xfId="0" applyNumberFormat="1" applyBorder="1" applyAlignment="1">
      <alignment horizontal="center" vertical="center" shrinkToFit="1"/>
    </xf>
    <xf numFmtId="49" fontId="0" fillId="0" borderId="22" xfId="0" applyNumberForma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0</xdr:row>
      <xdr:rowOff>95250</xdr:rowOff>
    </xdr:from>
    <xdr:to>
      <xdr:col>10</xdr:col>
      <xdr:colOff>200025</xdr:colOff>
      <xdr:row>1</xdr:row>
      <xdr:rowOff>276225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71249DF9-AC27-4EF0-B548-42C74698DDB4}"/>
            </a:ext>
          </a:extLst>
        </xdr:cNvPr>
        <xdr:cNvSpPr/>
      </xdr:nvSpPr>
      <xdr:spPr bwMode="auto">
        <a:xfrm>
          <a:off x="1438275" y="95250"/>
          <a:ext cx="2047875" cy="361950"/>
        </a:xfrm>
        <a:prstGeom prst="wedgeRectCallout">
          <a:avLst>
            <a:gd name="adj1" fmla="val 81108"/>
            <a:gd name="adj2" fmla="val 33854"/>
          </a:avLst>
        </a:prstGeom>
        <a:solidFill>
          <a:srgbClr val="FFFF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ja-JP" sz="1100" b="1">
              <a:effectLst/>
              <a:latin typeface="+mn-lt"/>
              <a:ea typeface="+mn-ea"/>
              <a:cs typeface="+mn-cs"/>
            </a:rPr>
            <a:t>実施月の末日を入力</a:t>
          </a:r>
          <a:endParaRPr lang="ja-JP" altLang="ja-JP">
            <a:effectLst/>
          </a:endParaRPr>
        </a:p>
      </xdr:txBody>
    </xdr:sp>
    <xdr:clientData/>
  </xdr:twoCellAnchor>
  <xdr:twoCellAnchor>
    <xdr:from>
      <xdr:col>1</xdr:col>
      <xdr:colOff>161925</xdr:colOff>
      <xdr:row>4</xdr:row>
      <xdr:rowOff>152399</xdr:rowOff>
    </xdr:from>
    <xdr:to>
      <xdr:col>7</xdr:col>
      <xdr:colOff>104775</xdr:colOff>
      <xdr:row>6</xdr:row>
      <xdr:rowOff>200024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19EA279B-37DD-4309-A4C1-2B2CA4B9D64A}"/>
            </a:ext>
          </a:extLst>
        </xdr:cNvPr>
        <xdr:cNvSpPr/>
      </xdr:nvSpPr>
      <xdr:spPr bwMode="auto">
        <a:xfrm>
          <a:off x="438150" y="1066799"/>
          <a:ext cx="2047875" cy="504825"/>
        </a:xfrm>
        <a:prstGeom prst="wedgeRectCallout">
          <a:avLst>
            <a:gd name="adj1" fmla="val 95061"/>
            <a:gd name="adj2" fmla="val -10883"/>
          </a:avLst>
        </a:prstGeom>
        <a:solidFill>
          <a:srgbClr val="FFFF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事業所の基本情報を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ご入力ください。</a:t>
          </a:r>
        </a:p>
      </xdr:txBody>
    </xdr:sp>
    <xdr:clientData/>
  </xdr:twoCellAnchor>
  <xdr:twoCellAnchor>
    <xdr:from>
      <xdr:col>18</xdr:col>
      <xdr:colOff>209550</xdr:colOff>
      <xdr:row>37</xdr:row>
      <xdr:rowOff>180975</xdr:rowOff>
    </xdr:from>
    <xdr:to>
      <xdr:col>21</xdr:col>
      <xdr:colOff>542925</xdr:colOff>
      <xdr:row>41</xdr:row>
      <xdr:rowOff>0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E0863A3A-87BC-4A08-8D38-851CE5D7CDC8}"/>
            </a:ext>
          </a:extLst>
        </xdr:cNvPr>
        <xdr:cNvSpPr/>
      </xdr:nvSpPr>
      <xdr:spPr bwMode="auto">
        <a:xfrm>
          <a:off x="6086475" y="7639050"/>
          <a:ext cx="2047875" cy="485775"/>
        </a:xfrm>
        <a:prstGeom prst="wedgeRectCallout">
          <a:avLst>
            <a:gd name="adj1" fmla="val -50521"/>
            <a:gd name="adj2" fmla="val 149643"/>
          </a:avLst>
        </a:prstGeom>
        <a:solidFill>
          <a:srgbClr val="FFFF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奨励金の振込先を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ご入力ください。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210910</xdr:colOff>
      <xdr:row>18</xdr:row>
      <xdr:rowOff>20411</xdr:rowOff>
    </xdr:from>
    <xdr:to>
      <xdr:col>7</xdr:col>
      <xdr:colOff>277585</xdr:colOff>
      <xdr:row>20</xdr:row>
      <xdr:rowOff>74839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1869E5F6-B8FC-4638-ABE3-7E2C8531B6E7}"/>
            </a:ext>
          </a:extLst>
        </xdr:cNvPr>
        <xdr:cNvSpPr/>
      </xdr:nvSpPr>
      <xdr:spPr bwMode="auto">
        <a:xfrm>
          <a:off x="489856" y="4020911"/>
          <a:ext cx="2209800" cy="544285"/>
        </a:xfrm>
        <a:prstGeom prst="wedgeRectCallout">
          <a:avLst>
            <a:gd name="adj1" fmla="val 54796"/>
            <a:gd name="adj2" fmla="val -145455"/>
          </a:avLst>
        </a:prstGeom>
        <a:solidFill>
          <a:srgbClr val="FFFF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遡って請求をする際には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その実施月を選択してください。</a:t>
          </a: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8B84C-C0E9-4000-816C-1BF684116256}">
  <sheetPr codeName="Sheet1">
    <tabColor theme="4" tint="0.39997558519241921"/>
  </sheetPr>
  <dimension ref="A1:Z88"/>
  <sheetViews>
    <sheetView tabSelected="1" view="pageBreakPreview" zoomScaleNormal="100" zoomScaleSheetLayoutView="100" workbookViewId="0">
      <selection activeCell="W14" sqref="W14"/>
    </sheetView>
  </sheetViews>
  <sheetFormatPr defaultColWidth="9" defaultRowHeight="14.25" x14ac:dyDescent="0.15"/>
  <cols>
    <col min="1" max="1" width="3.625" style="33" customWidth="1"/>
    <col min="2" max="3" width="3.75" style="33" customWidth="1"/>
    <col min="4" max="4" width="5.875" style="33" customWidth="1"/>
    <col min="5" max="5" width="4.75" style="33" customWidth="1"/>
    <col min="6" max="6" width="5.75" style="33" customWidth="1"/>
    <col min="7" max="9" width="3.75" style="33" customWidth="1"/>
    <col min="10" max="10" width="4.375" style="33" customWidth="1"/>
    <col min="11" max="12" width="3.75" style="33" customWidth="1"/>
    <col min="13" max="13" width="5.375" style="33" customWidth="1"/>
    <col min="14" max="14" width="4.75" style="33" customWidth="1"/>
    <col min="15" max="16" width="3.75" style="33" customWidth="1"/>
    <col min="17" max="18" width="4.75" style="33" customWidth="1"/>
    <col min="19" max="19" width="7.75" style="33" customWidth="1"/>
    <col min="20" max="20" width="5.75" style="33" customWidth="1"/>
    <col min="21" max="16384" width="9" style="33"/>
  </cols>
  <sheetData>
    <row r="1" spans="1:26" ht="14.45" customHeight="1" x14ac:dyDescent="0.15">
      <c r="A1" s="32" t="s">
        <v>47</v>
      </c>
      <c r="S1" s="34" t="s">
        <v>21</v>
      </c>
      <c r="Z1" s="33" t="b">
        <v>1</v>
      </c>
    </row>
    <row r="2" spans="1:26" ht="25.15" customHeight="1" x14ac:dyDescent="0.15">
      <c r="M2" s="35"/>
      <c r="N2" s="35"/>
      <c r="O2" s="36" t="s">
        <v>55</v>
      </c>
      <c r="P2" s="35"/>
      <c r="Q2" s="36" t="s">
        <v>61</v>
      </c>
      <c r="R2" s="35"/>
      <c r="S2" s="36" t="s">
        <v>60</v>
      </c>
    </row>
    <row r="3" spans="1:26" ht="15" customHeight="1" x14ac:dyDescent="0.15">
      <c r="B3" s="33" t="s">
        <v>2</v>
      </c>
    </row>
    <row r="4" spans="1:26" ht="18" customHeight="1" x14ac:dyDescent="0.15">
      <c r="L4" s="37" t="s">
        <v>39</v>
      </c>
      <c r="M4" s="87"/>
      <c r="N4" s="87"/>
      <c r="O4" s="87"/>
      <c r="P4" s="87"/>
      <c r="Q4" s="87"/>
      <c r="R4" s="87"/>
      <c r="S4" s="87"/>
    </row>
    <row r="5" spans="1:26" ht="18" customHeight="1" x14ac:dyDescent="0.15">
      <c r="L5" s="37" t="s">
        <v>52</v>
      </c>
      <c r="M5" s="37"/>
      <c r="N5" s="87"/>
      <c r="O5" s="87"/>
      <c r="P5" s="87"/>
      <c r="Q5" s="87"/>
      <c r="R5" s="87"/>
      <c r="S5" s="87"/>
    </row>
    <row r="6" spans="1:26" ht="18" customHeight="1" x14ac:dyDescent="0.15">
      <c r="L6" s="37" t="s">
        <v>51</v>
      </c>
      <c r="M6" s="37"/>
      <c r="N6" s="87"/>
      <c r="O6" s="87"/>
      <c r="P6" s="87"/>
      <c r="Q6" s="87"/>
      <c r="R6" s="87"/>
      <c r="S6" s="87"/>
    </row>
    <row r="7" spans="1:26" ht="18" customHeight="1" x14ac:dyDescent="0.15">
      <c r="L7" s="37" t="s">
        <v>53</v>
      </c>
      <c r="M7" s="37"/>
      <c r="N7" s="87"/>
      <c r="O7" s="87"/>
      <c r="P7" s="87"/>
      <c r="Q7" s="87"/>
      <c r="R7" s="87"/>
      <c r="S7" s="87"/>
    </row>
    <row r="8" spans="1:26" ht="18" customHeight="1" x14ac:dyDescent="0.15">
      <c r="L8" s="37" t="s">
        <v>54</v>
      </c>
      <c r="M8" s="37"/>
      <c r="N8" s="87"/>
      <c r="O8" s="87"/>
      <c r="P8" s="87"/>
      <c r="Q8" s="87"/>
      <c r="R8" s="87"/>
      <c r="S8" s="87"/>
    </row>
    <row r="9" spans="1:26" ht="15" customHeight="1" x14ac:dyDescent="0.15">
      <c r="L9" s="37"/>
      <c r="S9" s="34"/>
    </row>
    <row r="10" spans="1:26" ht="17.25" customHeight="1" x14ac:dyDescent="0.15">
      <c r="A10" s="88" t="s">
        <v>70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</row>
    <row r="11" spans="1:26" ht="17.25" customHeight="1" x14ac:dyDescent="0.15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</row>
    <row r="12" spans="1:26" ht="25.5" customHeight="1" x14ac:dyDescent="0.15">
      <c r="A12" s="89" t="s">
        <v>71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</row>
    <row r="13" spans="1:26" ht="18" customHeight="1" x14ac:dyDescent="0.15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</row>
    <row r="14" spans="1:26" ht="24" customHeight="1" x14ac:dyDescent="0.15">
      <c r="A14" s="3"/>
      <c r="B14" s="3"/>
      <c r="C14" s="3"/>
      <c r="D14" s="3"/>
      <c r="E14" s="1"/>
      <c r="F14" s="91" t="s">
        <v>59</v>
      </c>
      <c r="G14" s="91"/>
      <c r="H14" s="91" t="str">
        <f>IF('申請書兼請求書（様式第２号の２）'!D6="","",'申請書兼請求書（様式第２号の２）'!D6)</f>
        <v/>
      </c>
      <c r="I14" s="91"/>
      <c r="J14" s="91"/>
      <c r="K14" s="27" t="s">
        <v>55</v>
      </c>
      <c r="L14" s="91" t="str">
        <f>IF('申請書兼請求書（様式第２号の２）'!G6="","",'申請書兼請求書（様式第２号の２）'!G6)</f>
        <v/>
      </c>
      <c r="M14" s="91"/>
      <c r="N14" s="27" t="s">
        <v>56</v>
      </c>
      <c r="O14" s="1"/>
      <c r="P14" s="3"/>
      <c r="Q14" s="3"/>
      <c r="R14" s="3"/>
      <c r="S14" s="3"/>
    </row>
    <row r="15" spans="1:26" ht="12" customHeight="1" x14ac:dyDescent="0.15">
      <c r="A15" s="3"/>
      <c r="B15" s="3"/>
      <c r="C15" s="3"/>
      <c r="D15" s="3"/>
      <c r="E15" s="3"/>
      <c r="F15" s="4"/>
      <c r="G15" s="4"/>
      <c r="H15" s="4"/>
      <c r="I15" s="4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26" ht="19.899999999999999" customHeight="1" x14ac:dyDescent="0.2">
      <c r="A16" s="1"/>
      <c r="B16" s="1"/>
      <c r="C16" s="1"/>
      <c r="D16" s="1"/>
      <c r="E16" s="1"/>
      <c r="F16" s="90" t="s">
        <v>9</v>
      </c>
      <c r="G16" s="90"/>
      <c r="H16" s="90"/>
      <c r="I16" s="90"/>
      <c r="J16" s="92" t="str">
        <f>IF(SUM(L21,L25,L29,L33,L37,L38)=0,"",SUM(L21,L25,L29,L33,L37,L38))</f>
        <v/>
      </c>
      <c r="K16" s="92"/>
      <c r="L16" s="92"/>
      <c r="M16" s="92"/>
      <c r="N16" s="23" t="s">
        <v>1</v>
      </c>
      <c r="O16" s="1"/>
      <c r="P16" s="10"/>
      <c r="Q16" s="1"/>
      <c r="R16" s="1"/>
      <c r="S16" s="1"/>
    </row>
    <row r="17" spans="1:19" ht="7.9" customHeight="1" x14ac:dyDescent="0.15">
      <c r="A17" s="1"/>
      <c r="B17" s="1"/>
      <c r="C17" s="1"/>
      <c r="D17" s="1"/>
      <c r="E17" s="3"/>
      <c r="F17" s="3"/>
      <c r="G17" s="3"/>
      <c r="H17" s="3"/>
      <c r="I17" s="3"/>
      <c r="J17" s="3"/>
      <c r="K17" s="3"/>
      <c r="L17" s="1"/>
      <c r="M17" s="1"/>
      <c r="N17" s="1"/>
      <c r="O17" s="1"/>
      <c r="P17" s="1"/>
      <c r="Q17" s="1"/>
      <c r="R17" s="1"/>
      <c r="S17" s="1"/>
    </row>
    <row r="18" spans="1:19" ht="15" customHeight="1" x14ac:dyDescent="0.15">
      <c r="A18" s="1"/>
      <c r="B18" s="1"/>
      <c r="C18" s="12" t="s">
        <v>40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s="41" customFormat="1" ht="16.149999999999999" customHeight="1" x14ac:dyDescent="0.15">
      <c r="A19" s="12"/>
      <c r="B19" s="12"/>
      <c r="C19" s="12" t="s">
        <v>42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</row>
    <row r="20" spans="1:19" s="41" customFormat="1" ht="13.9" customHeight="1" x14ac:dyDescent="0.15">
      <c r="A20" s="12"/>
      <c r="B20" s="12"/>
      <c r="C20" s="56" t="s">
        <v>12</v>
      </c>
      <c r="D20" s="57"/>
      <c r="E20" s="57"/>
      <c r="F20" s="58"/>
      <c r="G20" s="56" t="s">
        <v>10</v>
      </c>
      <c r="H20" s="57"/>
      <c r="I20" s="57"/>
      <c r="J20" s="57"/>
      <c r="K20" s="58"/>
      <c r="L20" s="56" t="s">
        <v>9</v>
      </c>
      <c r="M20" s="57"/>
      <c r="N20" s="57"/>
      <c r="O20" s="57"/>
      <c r="P20" s="57"/>
      <c r="Q20" s="57"/>
      <c r="R20" s="58"/>
      <c r="S20" s="12"/>
    </row>
    <row r="21" spans="1:19" s="41" customFormat="1" ht="18" customHeight="1" x14ac:dyDescent="0.15">
      <c r="A21" s="12"/>
      <c r="B21" s="12"/>
      <c r="C21" s="85">
        <f>'申請書兼請求書（様式第２号の２）'!J41</f>
        <v>0</v>
      </c>
      <c r="D21" s="86"/>
      <c r="E21" s="86"/>
      <c r="F21" s="13" t="s">
        <v>0</v>
      </c>
      <c r="G21" s="82">
        <v>4500</v>
      </c>
      <c r="H21" s="83"/>
      <c r="I21" s="83"/>
      <c r="J21" s="83"/>
      <c r="K21" s="84"/>
      <c r="L21" s="80" t="str">
        <f>IF(C21&lt;=0,"",C21*G21)</f>
        <v/>
      </c>
      <c r="M21" s="81"/>
      <c r="N21" s="81"/>
      <c r="O21" s="81"/>
      <c r="P21" s="81"/>
      <c r="Q21" s="81"/>
      <c r="R21" s="14" t="s">
        <v>1</v>
      </c>
      <c r="S21" s="12"/>
    </row>
    <row r="22" spans="1:19" s="41" customFormat="1" ht="10.15" customHeight="1" x14ac:dyDescent="0.1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</row>
    <row r="23" spans="1:19" s="41" customFormat="1" ht="16.149999999999999" customHeight="1" x14ac:dyDescent="0.15">
      <c r="A23" s="12"/>
      <c r="B23" s="12"/>
      <c r="C23" s="12" t="s">
        <v>43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</row>
    <row r="24" spans="1:19" s="41" customFormat="1" ht="13.9" customHeight="1" x14ac:dyDescent="0.15">
      <c r="A24" s="12"/>
      <c r="B24" s="12"/>
      <c r="C24" s="56" t="s">
        <v>13</v>
      </c>
      <c r="D24" s="57"/>
      <c r="E24" s="57"/>
      <c r="F24" s="58"/>
      <c r="G24" s="56" t="s">
        <v>10</v>
      </c>
      <c r="H24" s="57"/>
      <c r="I24" s="57"/>
      <c r="J24" s="57"/>
      <c r="K24" s="58"/>
      <c r="L24" s="56" t="s">
        <v>11</v>
      </c>
      <c r="M24" s="57"/>
      <c r="N24" s="57"/>
      <c r="O24" s="57"/>
      <c r="P24" s="57"/>
      <c r="Q24" s="57"/>
      <c r="R24" s="58"/>
      <c r="S24" s="12"/>
    </row>
    <row r="25" spans="1:19" s="41" customFormat="1" ht="18" customHeight="1" x14ac:dyDescent="0.15">
      <c r="A25" s="12"/>
      <c r="B25" s="12"/>
      <c r="C25" s="85">
        <f>'申請書兼請求書（様式第２号の２）'!L41</f>
        <v>0</v>
      </c>
      <c r="D25" s="86"/>
      <c r="E25" s="86"/>
      <c r="F25" s="13" t="s">
        <v>0</v>
      </c>
      <c r="G25" s="82">
        <v>8840</v>
      </c>
      <c r="H25" s="83"/>
      <c r="I25" s="83"/>
      <c r="J25" s="83"/>
      <c r="K25" s="84"/>
      <c r="L25" s="80" t="str">
        <f>IF(C25&lt;=0,"",C25*G25)</f>
        <v/>
      </c>
      <c r="M25" s="81"/>
      <c r="N25" s="81"/>
      <c r="O25" s="81"/>
      <c r="P25" s="81"/>
      <c r="Q25" s="81"/>
      <c r="R25" s="14" t="s">
        <v>1</v>
      </c>
      <c r="S25" s="12"/>
    </row>
    <row r="26" spans="1:19" s="41" customFormat="1" ht="10.15" customHeight="1" x14ac:dyDescent="0.15">
      <c r="A26" s="12"/>
      <c r="B26" s="15"/>
      <c r="C26" s="15"/>
      <c r="D26" s="15"/>
      <c r="E26" s="15"/>
      <c r="F26" s="15"/>
      <c r="G26" s="15"/>
      <c r="H26" s="15"/>
      <c r="I26" s="15"/>
      <c r="J26" s="15"/>
      <c r="K26" s="43"/>
      <c r="L26" s="12"/>
      <c r="M26" s="12"/>
      <c r="N26" s="12"/>
      <c r="O26" s="12"/>
      <c r="P26" s="12"/>
      <c r="Q26" s="12"/>
      <c r="R26" s="12"/>
      <c r="S26" s="15"/>
    </row>
    <row r="27" spans="1:19" s="41" customFormat="1" ht="16.149999999999999" customHeight="1" x14ac:dyDescent="0.15">
      <c r="A27" s="12"/>
      <c r="B27" s="12"/>
      <c r="C27" s="12" t="s">
        <v>37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spans="1:19" s="41" customFormat="1" ht="13.9" customHeight="1" x14ac:dyDescent="0.15">
      <c r="A28" s="12"/>
      <c r="B28" s="12"/>
      <c r="C28" s="56" t="s">
        <v>63</v>
      </c>
      <c r="D28" s="57"/>
      <c r="E28" s="57"/>
      <c r="F28" s="58"/>
      <c r="G28" s="56" t="s">
        <v>10</v>
      </c>
      <c r="H28" s="57"/>
      <c r="I28" s="57"/>
      <c r="J28" s="57"/>
      <c r="K28" s="58"/>
      <c r="L28" s="56" t="s">
        <v>9</v>
      </c>
      <c r="M28" s="57"/>
      <c r="N28" s="57"/>
      <c r="O28" s="57"/>
      <c r="P28" s="57"/>
      <c r="Q28" s="57"/>
      <c r="R28" s="58"/>
      <c r="S28" s="12"/>
    </row>
    <row r="29" spans="1:19" s="41" customFormat="1" ht="18" customHeight="1" x14ac:dyDescent="0.15">
      <c r="A29" s="12"/>
      <c r="B29" s="12"/>
      <c r="C29" s="85">
        <f>'申請書兼請求書（様式第２号の２）'!N41</f>
        <v>0</v>
      </c>
      <c r="D29" s="86"/>
      <c r="E29" s="86"/>
      <c r="F29" s="13" t="s">
        <v>0</v>
      </c>
      <c r="G29" s="82">
        <v>1400</v>
      </c>
      <c r="H29" s="83"/>
      <c r="I29" s="83"/>
      <c r="J29" s="83"/>
      <c r="K29" s="84"/>
      <c r="L29" s="80" t="str">
        <f>IF(C29&lt;=0,"",C29*G29)</f>
        <v/>
      </c>
      <c r="M29" s="81"/>
      <c r="N29" s="81"/>
      <c r="O29" s="81"/>
      <c r="P29" s="81"/>
      <c r="Q29" s="81"/>
      <c r="R29" s="14" t="s">
        <v>1</v>
      </c>
      <c r="S29" s="12"/>
    </row>
    <row r="30" spans="1:19" s="41" customFormat="1" ht="10.15" customHeight="1" x14ac:dyDescent="0.1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1:19" s="41" customFormat="1" ht="16.149999999999999" customHeight="1" x14ac:dyDescent="0.15">
      <c r="A31" s="12"/>
      <c r="B31" s="12"/>
      <c r="C31" s="12" t="s">
        <v>38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19" s="41" customFormat="1" ht="13.9" customHeight="1" x14ac:dyDescent="0.15">
      <c r="A32" s="12"/>
      <c r="B32" s="12"/>
      <c r="C32" s="56" t="s">
        <v>24</v>
      </c>
      <c r="D32" s="57"/>
      <c r="E32" s="57"/>
      <c r="F32" s="58"/>
      <c r="G32" s="56" t="s">
        <v>10</v>
      </c>
      <c r="H32" s="57"/>
      <c r="I32" s="57"/>
      <c r="J32" s="57"/>
      <c r="K32" s="58"/>
      <c r="L32" s="56" t="s">
        <v>9</v>
      </c>
      <c r="M32" s="57"/>
      <c r="N32" s="57"/>
      <c r="O32" s="57"/>
      <c r="P32" s="57"/>
      <c r="Q32" s="57"/>
      <c r="R32" s="58"/>
      <c r="S32" s="12"/>
    </row>
    <row r="33" spans="1:19" s="41" customFormat="1" ht="18" customHeight="1" x14ac:dyDescent="0.15">
      <c r="A33" s="12"/>
      <c r="B33" s="12"/>
      <c r="C33" s="85">
        <f>'申請書兼請求書（様式第２号の２）'!P41</f>
        <v>0</v>
      </c>
      <c r="D33" s="86"/>
      <c r="E33" s="86"/>
      <c r="F33" s="13" t="s">
        <v>0</v>
      </c>
      <c r="G33" s="82">
        <v>2000</v>
      </c>
      <c r="H33" s="83"/>
      <c r="I33" s="83"/>
      <c r="J33" s="83"/>
      <c r="K33" s="84"/>
      <c r="L33" s="80" t="str">
        <f>IF(C33&lt;=0,"",C33*G33)</f>
        <v/>
      </c>
      <c r="M33" s="81"/>
      <c r="N33" s="81"/>
      <c r="O33" s="81"/>
      <c r="P33" s="81"/>
      <c r="Q33" s="81"/>
      <c r="R33" s="14" t="s">
        <v>1</v>
      </c>
      <c r="S33" s="12"/>
    </row>
    <row r="34" spans="1:19" s="41" customFormat="1" ht="10.15" customHeight="1" x14ac:dyDescent="0.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spans="1:19" s="41" customFormat="1" ht="16.149999999999999" customHeight="1" x14ac:dyDescent="0.15">
      <c r="A35" s="12"/>
      <c r="B35" s="12"/>
      <c r="C35" s="12" t="s">
        <v>44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spans="1:19" s="41" customFormat="1" ht="13.9" customHeight="1" x14ac:dyDescent="0.15">
      <c r="A36" s="12"/>
      <c r="B36" s="12"/>
      <c r="C36" s="56" t="s">
        <v>24</v>
      </c>
      <c r="D36" s="57"/>
      <c r="E36" s="57"/>
      <c r="F36" s="58"/>
      <c r="G36" s="56" t="s">
        <v>10</v>
      </c>
      <c r="H36" s="57"/>
      <c r="I36" s="57"/>
      <c r="J36" s="57"/>
      <c r="K36" s="58"/>
      <c r="L36" s="56" t="s">
        <v>9</v>
      </c>
      <c r="M36" s="57"/>
      <c r="N36" s="57"/>
      <c r="O36" s="57"/>
      <c r="P36" s="57"/>
      <c r="Q36" s="57"/>
      <c r="R36" s="58"/>
      <c r="S36" s="12"/>
    </row>
    <row r="37" spans="1:19" s="41" customFormat="1" ht="18" customHeight="1" x14ac:dyDescent="0.15">
      <c r="A37" s="12"/>
      <c r="B37" s="12"/>
      <c r="C37" s="11" t="s">
        <v>22</v>
      </c>
      <c r="D37" s="69">
        <f>'申請書兼請求書（様式第２号の２）'!R41</f>
        <v>0</v>
      </c>
      <c r="E37" s="69"/>
      <c r="F37" s="17" t="s">
        <v>0</v>
      </c>
      <c r="G37" s="66">
        <v>4500</v>
      </c>
      <c r="H37" s="67"/>
      <c r="I37" s="67"/>
      <c r="J37" s="67"/>
      <c r="K37" s="68"/>
      <c r="L37" s="59" t="str">
        <f>IF(D37&lt;=0,"",D37*G37)</f>
        <v/>
      </c>
      <c r="M37" s="60"/>
      <c r="N37" s="60"/>
      <c r="O37" s="60"/>
      <c r="P37" s="60"/>
      <c r="Q37" s="60"/>
      <c r="R37" s="18" t="s">
        <v>1</v>
      </c>
      <c r="S37" s="12"/>
    </row>
    <row r="38" spans="1:19" s="41" customFormat="1" ht="18" customHeight="1" x14ac:dyDescent="0.15">
      <c r="A38" s="12"/>
      <c r="B38" s="12"/>
      <c r="C38" s="19" t="s">
        <v>23</v>
      </c>
      <c r="D38" s="70">
        <f>'申請書兼請求書（様式第２号の２）'!S41</f>
        <v>0</v>
      </c>
      <c r="E38" s="70"/>
      <c r="F38" s="20" t="s">
        <v>0</v>
      </c>
      <c r="G38" s="63">
        <v>6000</v>
      </c>
      <c r="H38" s="64"/>
      <c r="I38" s="64"/>
      <c r="J38" s="64"/>
      <c r="K38" s="65"/>
      <c r="L38" s="61" t="str">
        <f>IF(D38&lt;=0,"",D38*G38)</f>
        <v/>
      </c>
      <c r="M38" s="62"/>
      <c r="N38" s="62"/>
      <c r="O38" s="62"/>
      <c r="P38" s="62"/>
      <c r="Q38" s="62"/>
      <c r="R38" s="21" t="s">
        <v>1</v>
      </c>
      <c r="S38" s="12"/>
    </row>
    <row r="39" spans="1:19" s="41" customFormat="1" ht="10.15" customHeight="1" x14ac:dyDescent="0.15"/>
    <row r="40" spans="1:19" s="41" customFormat="1" ht="10.15" customHeight="1" x14ac:dyDescent="0.15"/>
    <row r="41" spans="1:19" s="41" customFormat="1" ht="15" customHeight="1" x14ac:dyDescent="0.15">
      <c r="C41" s="41" t="s">
        <v>41</v>
      </c>
    </row>
    <row r="42" spans="1:19" s="41" customFormat="1" ht="25.9" customHeight="1" x14ac:dyDescent="0.15">
      <c r="C42" s="53" t="s">
        <v>3</v>
      </c>
      <c r="D42" s="54"/>
      <c r="E42" s="55"/>
      <c r="F42" s="53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5"/>
      <c r="S42" s="42"/>
    </row>
    <row r="43" spans="1:19" s="41" customFormat="1" ht="25.9" customHeight="1" x14ac:dyDescent="0.15">
      <c r="C43" s="53" t="s">
        <v>4</v>
      </c>
      <c r="D43" s="54"/>
      <c r="E43" s="55"/>
      <c r="F43" s="53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5"/>
      <c r="S43" s="42"/>
    </row>
    <row r="44" spans="1:19" s="41" customFormat="1" ht="25.9" customHeight="1" x14ac:dyDescent="0.15">
      <c r="C44" s="53" t="s">
        <v>5</v>
      </c>
      <c r="D44" s="54"/>
      <c r="E44" s="55"/>
      <c r="F44" s="77" t="s">
        <v>14</v>
      </c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9"/>
      <c r="S44" s="42"/>
    </row>
    <row r="45" spans="1:19" s="41" customFormat="1" ht="25.9" customHeight="1" x14ac:dyDescent="0.15">
      <c r="C45" s="53" t="s">
        <v>6</v>
      </c>
      <c r="D45" s="54"/>
      <c r="E45" s="55"/>
      <c r="F45" s="53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5"/>
      <c r="S45" s="42"/>
    </row>
    <row r="46" spans="1:19" s="41" customFormat="1" ht="18" customHeight="1" x14ac:dyDescent="0.15">
      <c r="C46" s="74" t="s">
        <v>8</v>
      </c>
      <c r="D46" s="75"/>
      <c r="E46" s="76"/>
      <c r="F46" s="74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6"/>
      <c r="S46" s="42"/>
    </row>
    <row r="47" spans="1:19" s="41" customFormat="1" ht="25.9" customHeight="1" x14ac:dyDescent="0.15">
      <c r="C47" s="71" t="s">
        <v>7</v>
      </c>
      <c r="D47" s="72"/>
      <c r="E47" s="73"/>
      <c r="F47" s="71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3"/>
      <c r="S47" s="42"/>
    </row>
    <row r="49" spans="2:2" ht="6" customHeight="1" x14ac:dyDescent="0.15"/>
    <row r="50" spans="2:2" ht="19.899999999999999" customHeight="1" x14ac:dyDescent="0.15"/>
    <row r="51" spans="2:2" ht="10.15" customHeight="1" x14ac:dyDescent="0.15"/>
    <row r="52" spans="2:2" ht="30" customHeight="1" x14ac:dyDescent="0.15"/>
    <row r="53" spans="2:2" ht="19.899999999999999" customHeight="1" x14ac:dyDescent="0.15"/>
    <row r="54" spans="2:2" ht="16.149999999999999" customHeight="1" x14ac:dyDescent="0.15"/>
    <row r="55" spans="2:2" ht="16.149999999999999" customHeight="1" x14ac:dyDescent="0.15"/>
    <row r="56" spans="2:2" ht="16.149999999999999" customHeight="1" x14ac:dyDescent="0.15"/>
    <row r="57" spans="2:2" ht="16.149999999999999" customHeight="1" x14ac:dyDescent="0.15"/>
    <row r="58" spans="2:2" ht="19.899999999999999" customHeight="1" x14ac:dyDescent="0.15">
      <c r="B58" s="39"/>
    </row>
    <row r="59" spans="2:2" ht="19.899999999999999" customHeight="1" x14ac:dyDescent="0.15"/>
    <row r="60" spans="2:2" ht="19.899999999999999" customHeight="1" x14ac:dyDescent="0.15"/>
    <row r="61" spans="2:2" ht="19.899999999999999" customHeight="1" x14ac:dyDescent="0.15"/>
    <row r="62" spans="2:2" ht="19.899999999999999" customHeight="1" x14ac:dyDescent="0.15"/>
    <row r="63" spans="2:2" ht="19.899999999999999" customHeight="1" x14ac:dyDescent="0.15"/>
    <row r="64" spans="2:2" ht="19.899999999999999" customHeight="1" x14ac:dyDescent="0.15"/>
    <row r="65" s="33" customFormat="1" ht="19.899999999999999" customHeight="1" x14ac:dyDescent="0.15"/>
    <row r="66" s="33" customFormat="1" ht="19.899999999999999" customHeight="1" x14ac:dyDescent="0.15"/>
    <row r="67" s="33" customFormat="1" ht="19.899999999999999" customHeight="1" x14ac:dyDescent="0.15"/>
    <row r="68" s="33" customFormat="1" ht="19.899999999999999" customHeight="1" x14ac:dyDescent="0.15"/>
    <row r="69" s="33" customFormat="1" ht="19.899999999999999" customHeight="1" x14ac:dyDescent="0.15"/>
    <row r="70" s="33" customFormat="1" ht="19.899999999999999" customHeight="1" x14ac:dyDescent="0.15"/>
    <row r="71" s="33" customFormat="1" ht="19.899999999999999" customHeight="1" x14ac:dyDescent="0.15"/>
    <row r="72" s="33" customFormat="1" ht="19.899999999999999" customHeight="1" x14ac:dyDescent="0.15"/>
    <row r="73" s="33" customFormat="1" ht="19.899999999999999" customHeight="1" x14ac:dyDescent="0.15"/>
    <row r="74" s="33" customFormat="1" ht="19.899999999999999" customHeight="1" x14ac:dyDescent="0.15"/>
    <row r="75" s="33" customFormat="1" ht="19.899999999999999" customHeight="1" x14ac:dyDescent="0.15"/>
    <row r="76" s="33" customFormat="1" ht="19.899999999999999" customHeight="1" x14ac:dyDescent="0.15"/>
    <row r="77" s="33" customFormat="1" ht="19.899999999999999" customHeight="1" x14ac:dyDescent="0.15"/>
    <row r="78" s="33" customFormat="1" ht="19.899999999999999" customHeight="1" x14ac:dyDescent="0.15"/>
    <row r="79" s="33" customFormat="1" ht="19.899999999999999" customHeight="1" x14ac:dyDescent="0.15"/>
    <row r="80" s="33" customFormat="1" ht="19.899999999999999" customHeight="1" x14ac:dyDescent="0.15"/>
    <row r="81" s="33" customFormat="1" ht="19.899999999999999" customHeight="1" x14ac:dyDescent="0.15"/>
    <row r="82" s="33" customFormat="1" ht="19.899999999999999" customHeight="1" x14ac:dyDescent="0.15"/>
    <row r="83" s="33" customFormat="1" ht="19.899999999999999" customHeight="1" x14ac:dyDescent="0.15"/>
    <row r="84" s="33" customFormat="1" ht="19.899999999999999" customHeight="1" x14ac:dyDescent="0.15"/>
    <row r="85" s="33" customFormat="1" ht="19.899999999999999" customHeight="1" x14ac:dyDescent="0.15"/>
    <row r="86" s="33" customFormat="1" ht="19.899999999999999" customHeight="1" x14ac:dyDescent="0.15"/>
    <row r="87" s="33" customFormat="1" ht="19.899999999999999" customHeight="1" x14ac:dyDescent="0.15"/>
    <row r="88" s="33" customFormat="1" ht="19.899999999999999" customHeight="1" x14ac:dyDescent="0.15"/>
  </sheetData>
  <sheetProtection sheet="1" objects="1" scenarios="1"/>
  <mergeCells count="57">
    <mergeCell ref="H14:J14"/>
    <mergeCell ref="C21:E21"/>
    <mergeCell ref="L32:R32"/>
    <mergeCell ref="L28:R28"/>
    <mergeCell ref="L29:Q29"/>
    <mergeCell ref="G29:K29"/>
    <mergeCell ref="C29:E29"/>
    <mergeCell ref="L24:R24"/>
    <mergeCell ref="L25:Q25"/>
    <mergeCell ref="G24:K24"/>
    <mergeCell ref="G25:K25"/>
    <mergeCell ref="C25:E25"/>
    <mergeCell ref="C24:F24"/>
    <mergeCell ref="M4:S4"/>
    <mergeCell ref="N5:S5"/>
    <mergeCell ref="G21:K21"/>
    <mergeCell ref="N6:S6"/>
    <mergeCell ref="N7:S7"/>
    <mergeCell ref="N8:S8"/>
    <mergeCell ref="A10:S10"/>
    <mergeCell ref="A12:S12"/>
    <mergeCell ref="G20:K20"/>
    <mergeCell ref="F16:I16"/>
    <mergeCell ref="C20:F20"/>
    <mergeCell ref="L14:M14"/>
    <mergeCell ref="J16:M16"/>
    <mergeCell ref="L21:Q21"/>
    <mergeCell ref="L20:R20"/>
    <mergeCell ref="F14:G14"/>
    <mergeCell ref="L33:Q33"/>
    <mergeCell ref="G32:K32"/>
    <mergeCell ref="G28:K28"/>
    <mergeCell ref="C28:F28"/>
    <mergeCell ref="C32:F32"/>
    <mergeCell ref="G33:K33"/>
    <mergeCell ref="C33:E33"/>
    <mergeCell ref="F47:R47"/>
    <mergeCell ref="C47:E47"/>
    <mergeCell ref="C46:E46"/>
    <mergeCell ref="C45:E45"/>
    <mergeCell ref="C44:E44"/>
    <mergeCell ref="F44:R44"/>
    <mergeCell ref="F45:R45"/>
    <mergeCell ref="F46:R46"/>
    <mergeCell ref="C43:E43"/>
    <mergeCell ref="C42:E42"/>
    <mergeCell ref="F42:R42"/>
    <mergeCell ref="F43:R43"/>
    <mergeCell ref="C36:F36"/>
    <mergeCell ref="L36:R36"/>
    <mergeCell ref="L37:Q37"/>
    <mergeCell ref="L38:Q38"/>
    <mergeCell ref="G38:K38"/>
    <mergeCell ref="G37:K37"/>
    <mergeCell ref="G36:K36"/>
    <mergeCell ref="D37:E37"/>
    <mergeCell ref="D38:E38"/>
  </mergeCells>
  <phoneticPr fontId="2"/>
  <pageMargins left="0.9055118110236221" right="0.78740157480314965" top="0.78740157480314965" bottom="0.39370078740157483" header="0.51181102362204722" footer="0.51181102362204722"/>
  <pageSetup paperSize="9" scale="99" orientation="portrait" r:id="rId1"/>
  <headerFooter alignWithMargins="0"/>
  <rowBreaks count="1" manualBreakCount="1">
    <brk id="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B73B1-2164-4717-BCDB-E20BE00C7AD1}">
  <sheetPr>
    <tabColor theme="4" tint="0.39997558519241921"/>
  </sheetPr>
  <dimension ref="A1:Y41"/>
  <sheetViews>
    <sheetView view="pageBreakPreview" zoomScaleNormal="100" zoomScaleSheetLayoutView="100" workbookViewId="0">
      <selection activeCell="W19" sqref="W19"/>
    </sheetView>
  </sheetViews>
  <sheetFormatPr defaultColWidth="9" defaultRowHeight="14.25" x14ac:dyDescent="0.15"/>
  <cols>
    <col min="1" max="1" width="3.625" style="33" customWidth="1"/>
    <col min="2" max="3" width="3.75" style="33" customWidth="1"/>
    <col min="4" max="4" width="5.5" style="33" customWidth="1"/>
    <col min="5" max="5" width="4.75" style="33" customWidth="1"/>
    <col min="6" max="6" width="5.75" style="33" customWidth="1"/>
    <col min="7" max="7" width="4.625" style="33" customWidth="1"/>
    <col min="8" max="8" width="3.75" style="33" customWidth="1"/>
    <col min="9" max="9" width="6.5" style="33" customWidth="1"/>
    <col min="10" max="10" width="3.75" style="33" customWidth="1"/>
    <col min="11" max="11" width="5.25" style="33" customWidth="1"/>
    <col min="12" max="12" width="3.75" style="33" customWidth="1"/>
    <col min="13" max="13" width="5.125" style="33" customWidth="1"/>
    <col min="14" max="14" width="4.75" style="33" customWidth="1"/>
    <col min="15" max="15" width="5.75" style="33" customWidth="1"/>
    <col min="16" max="16" width="3.75" style="33" customWidth="1"/>
    <col min="17" max="17" width="5.375" style="33" customWidth="1"/>
    <col min="18" max="18" width="5.625" style="33" customWidth="1"/>
    <col min="19" max="19" width="5.875" style="33" customWidth="1"/>
    <col min="20" max="20" width="5.75" style="33" customWidth="1"/>
    <col min="21" max="21" width="9" style="33"/>
    <col min="22" max="22" width="8.625" style="33" customWidth="1"/>
    <col min="23" max="16384" width="9" style="33"/>
  </cols>
  <sheetData>
    <row r="1" spans="1:25" x14ac:dyDescent="0.15">
      <c r="A1" s="32" t="s">
        <v>48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93" t="s">
        <v>21</v>
      </c>
      <c r="P1" s="93"/>
      <c r="Q1" s="93"/>
      <c r="R1" s="93"/>
      <c r="S1" s="93"/>
      <c r="Y1" s="33" t="s">
        <v>66</v>
      </c>
    </row>
    <row r="2" spans="1:25" ht="6" customHeight="1" x14ac:dyDescent="0.1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Y2" s="33" t="s">
        <v>67</v>
      </c>
    </row>
    <row r="3" spans="1:25" ht="19.899999999999999" customHeight="1" x14ac:dyDescent="0.15">
      <c r="A3" s="121" t="s">
        <v>72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</row>
    <row r="4" spans="1:25" ht="10.15" customHeight="1" x14ac:dyDescent="0.1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</row>
    <row r="5" spans="1:25" ht="30" customHeight="1" x14ac:dyDescent="0.15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132" t="s">
        <v>46</v>
      </c>
      <c r="M5" s="132"/>
      <c r="N5" s="132"/>
      <c r="O5" s="132"/>
      <c r="P5" s="132"/>
      <c r="Q5" s="132"/>
      <c r="R5" s="132"/>
      <c r="S5" s="132"/>
    </row>
    <row r="6" spans="1:25" ht="19.899999999999999" customHeight="1" x14ac:dyDescent="0.15">
      <c r="A6" s="133" t="s">
        <v>57</v>
      </c>
      <c r="B6" s="133"/>
      <c r="C6" s="133"/>
      <c r="D6" s="133"/>
      <c r="E6" s="133"/>
      <c r="F6" s="45" t="s">
        <v>55</v>
      </c>
      <c r="G6" s="45"/>
      <c r="H6" s="133" t="s">
        <v>58</v>
      </c>
      <c r="I6" s="133"/>
      <c r="J6" s="133"/>
      <c r="K6" s="45"/>
      <c r="L6" s="45"/>
      <c r="M6" s="45"/>
      <c r="N6" s="45"/>
      <c r="O6" s="45"/>
      <c r="P6" s="45"/>
      <c r="Q6" s="45"/>
      <c r="R6" s="45"/>
      <c r="S6" s="40"/>
    </row>
    <row r="7" spans="1:25" ht="16.149999999999999" customHeight="1" x14ac:dyDescent="0.15">
      <c r="A7" s="122"/>
      <c r="B7" s="108" t="s">
        <v>45</v>
      </c>
      <c r="C7" s="125"/>
      <c r="D7" s="112"/>
      <c r="E7" s="108" t="s">
        <v>62</v>
      </c>
      <c r="F7" s="125"/>
      <c r="G7" s="125"/>
      <c r="H7" s="112"/>
      <c r="I7" s="118" t="s">
        <v>68</v>
      </c>
      <c r="J7" s="77" t="s">
        <v>15</v>
      </c>
      <c r="K7" s="78"/>
      <c r="L7" s="78"/>
      <c r="M7" s="78"/>
      <c r="N7" s="78"/>
      <c r="O7" s="78"/>
      <c r="P7" s="78"/>
      <c r="Q7" s="78"/>
      <c r="R7" s="78"/>
      <c r="S7" s="79"/>
    </row>
    <row r="8" spans="1:25" ht="16.149999999999999" customHeight="1" x14ac:dyDescent="0.15">
      <c r="A8" s="123"/>
      <c r="B8" s="126"/>
      <c r="C8" s="127"/>
      <c r="D8" s="128"/>
      <c r="E8" s="126"/>
      <c r="F8" s="127"/>
      <c r="G8" s="127"/>
      <c r="H8" s="128"/>
      <c r="I8" s="119"/>
      <c r="J8" s="130" t="s">
        <v>17</v>
      </c>
      <c r="K8" s="131"/>
      <c r="L8" s="105" t="s">
        <v>18</v>
      </c>
      <c r="M8" s="106"/>
      <c r="N8" s="105" t="s">
        <v>19</v>
      </c>
      <c r="O8" s="106"/>
      <c r="P8" s="105" t="s">
        <v>26</v>
      </c>
      <c r="Q8" s="107"/>
      <c r="R8" s="105" t="s">
        <v>27</v>
      </c>
      <c r="S8" s="106"/>
    </row>
    <row r="9" spans="1:25" ht="16.149999999999999" customHeight="1" x14ac:dyDescent="0.15">
      <c r="A9" s="123"/>
      <c r="B9" s="126"/>
      <c r="C9" s="127"/>
      <c r="D9" s="128"/>
      <c r="E9" s="126"/>
      <c r="F9" s="127"/>
      <c r="G9" s="127"/>
      <c r="H9" s="128"/>
      <c r="I9" s="119"/>
      <c r="J9" s="108" t="s">
        <v>16</v>
      </c>
      <c r="K9" s="109"/>
      <c r="L9" s="108" t="s">
        <v>25</v>
      </c>
      <c r="M9" s="112"/>
      <c r="N9" s="114" t="s">
        <v>36</v>
      </c>
      <c r="O9" s="115"/>
      <c r="P9" s="108" t="s">
        <v>35</v>
      </c>
      <c r="Q9" s="109"/>
      <c r="R9" s="97" t="s">
        <v>28</v>
      </c>
      <c r="S9" s="99"/>
    </row>
    <row r="10" spans="1:25" ht="16.149999999999999" customHeight="1" x14ac:dyDescent="0.15">
      <c r="A10" s="124"/>
      <c r="B10" s="110"/>
      <c r="C10" s="129"/>
      <c r="D10" s="113"/>
      <c r="E10" s="110"/>
      <c r="F10" s="129"/>
      <c r="G10" s="129"/>
      <c r="H10" s="113"/>
      <c r="I10" s="120"/>
      <c r="J10" s="110"/>
      <c r="K10" s="111"/>
      <c r="L10" s="110"/>
      <c r="M10" s="113"/>
      <c r="N10" s="116"/>
      <c r="O10" s="117"/>
      <c r="P10" s="110"/>
      <c r="Q10" s="111"/>
      <c r="R10" s="46" t="s">
        <v>22</v>
      </c>
      <c r="S10" s="47" t="s">
        <v>23</v>
      </c>
    </row>
    <row r="11" spans="1:25" ht="19.899999999999999" customHeight="1" x14ac:dyDescent="0.15">
      <c r="A11" s="48">
        <v>1</v>
      </c>
      <c r="B11" s="94"/>
      <c r="C11" s="95"/>
      <c r="D11" s="96"/>
      <c r="E11" s="97"/>
      <c r="F11" s="98"/>
      <c r="G11" s="98"/>
      <c r="H11" s="99"/>
      <c r="I11" s="49"/>
      <c r="J11" s="100" t="s">
        <v>64</v>
      </c>
      <c r="K11" s="101"/>
      <c r="L11" s="100" t="s">
        <v>64</v>
      </c>
      <c r="M11" s="101"/>
      <c r="N11" s="102"/>
      <c r="O11" s="103"/>
      <c r="P11" s="100" t="s">
        <v>64</v>
      </c>
      <c r="Q11" s="101"/>
      <c r="R11" s="50" t="s">
        <v>67</v>
      </c>
      <c r="S11" s="51" t="s">
        <v>67</v>
      </c>
    </row>
    <row r="12" spans="1:25" ht="19.899999999999999" customHeight="1" x14ac:dyDescent="0.15">
      <c r="A12" s="48">
        <v>2</v>
      </c>
      <c r="B12" s="94"/>
      <c r="C12" s="95"/>
      <c r="D12" s="96"/>
      <c r="E12" s="97"/>
      <c r="F12" s="98"/>
      <c r="G12" s="98"/>
      <c r="H12" s="99"/>
      <c r="I12" s="49"/>
      <c r="J12" s="100" t="s">
        <v>64</v>
      </c>
      <c r="K12" s="101"/>
      <c r="L12" s="100" t="s">
        <v>64</v>
      </c>
      <c r="M12" s="101"/>
      <c r="N12" s="102"/>
      <c r="O12" s="103"/>
      <c r="P12" s="100" t="s">
        <v>64</v>
      </c>
      <c r="Q12" s="101"/>
      <c r="R12" s="50" t="s">
        <v>67</v>
      </c>
      <c r="S12" s="51" t="s">
        <v>67</v>
      </c>
    </row>
    <row r="13" spans="1:25" ht="19.899999999999999" customHeight="1" x14ac:dyDescent="0.15">
      <c r="A13" s="48">
        <v>3</v>
      </c>
      <c r="B13" s="94"/>
      <c r="C13" s="95"/>
      <c r="D13" s="96"/>
      <c r="E13" s="97"/>
      <c r="F13" s="98"/>
      <c r="G13" s="98"/>
      <c r="H13" s="99"/>
      <c r="I13" s="49"/>
      <c r="J13" s="100" t="s">
        <v>64</v>
      </c>
      <c r="K13" s="101"/>
      <c r="L13" s="100" t="s">
        <v>64</v>
      </c>
      <c r="M13" s="101"/>
      <c r="N13" s="102"/>
      <c r="O13" s="103"/>
      <c r="P13" s="100" t="s">
        <v>64</v>
      </c>
      <c r="Q13" s="101"/>
      <c r="R13" s="50" t="s">
        <v>67</v>
      </c>
      <c r="S13" s="51" t="s">
        <v>67</v>
      </c>
    </row>
    <row r="14" spans="1:25" ht="19.899999999999999" customHeight="1" x14ac:dyDescent="0.15">
      <c r="A14" s="48">
        <v>4</v>
      </c>
      <c r="B14" s="94"/>
      <c r="C14" s="95"/>
      <c r="D14" s="96"/>
      <c r="E14" s="97"/>
      <c r="F14" s="98"/>
      <c r="G14" s="98"/>
      <c r="H14" s="99"/>
      <c r="I14" s="49"/>
      <c r="J14" s="100" t="s">
        <v>64</v>
      </c>
      <c r="K14" s="101"/>
      <c r="L14" s="100" t="s">
        <v>64</v>
      </c>
      <c r="M14" s="101"/>
      <c r="N14" s="102"/>
      <c r="O14" s="103"/>
      <c r="P14" s="100" t="s">
        <v>64</v>
      </c>
      <c r="Q14" s="101"/>
      <c r="R14" s="50" t="s">
        <v>67</v>
      </c>
      <c r="S14" s="51" t="s">
        <v>64</v>
      </c>
    </row>
    <row r="15" spans="1:25" ht="19.899999999999999" customHeight="1" x14ac:dyDescent="0.15">
      <c r="A15" s="48">
        <v>5</v>
      </c>
      <c r="B15" s="94"/>
      <c r="C15" s="95"/>
      <c r="D15" s="96"/>
      <c r="E15" s="97"/>
      <c r="F15" s="98"/>
      <c r="G15" s="98"/>
      <c r="H15" s="99"/>
      <c r="I15" s="49"/>
      <c r="J15" s="100" t="s">
        <v>64</v>
      </c>
      <c r="K15" s="101"/>
      <c r="L15" s="100" t="s">
        <v>64</v>
      </c>
      <c r="M15" s="101"/>
      <c r="N15" s="102"/>
      <c r="O15" s="103"/>
      <c r="P15" s="100" t="s">
        <v>64</v>
      </c>
      <c r="Q15" s="101"/>
      <c r="R15" s="50" t="s">
        <v>67</v>
      </c>
      <c r="S15" s="51" t="s">
        <v>67</v>
      </c>
    </row>
    <row r="16" spans="1:25" ht="19.899999999999999" customHeight="1" x14ac:dyDescent="0.15">
      <c r="A16" s="48">
        <v>6</v>
      </c>
      <c r="B16" s="94"/>
      <c r="C16" s="95"/>
      <c r="D16" s="96"/>
      <c r="E16" s="97"/>
      <c r="F16" s="98"/>
      <c r="G16" s="98"/>
      <c r="H16" s="99"/>
      <c r="I16" s="49"/>
      <c r="J16" s="100" t="s">
        <v>64</v>
      </c>
      <c r="K16" s="101"/>
      <c r="L16" s="100" t="s">
        <v>64</v>
      </c>
      <c r="M16" s="101"/>
      <c r="N16" s="102"/>
      <c r="O16" s="103"/>
      <c r="P16" s="100" t="s">
        <v>64</v>
      </c>
      <c r="Q16" s="101"/>
      <c r="R16" s="50" t="s">
        <v>64</v>
      </c>
      <c r="S16" s="51" t="s">
        <v>67</v>
      </c>
    </row>
    <row r="17" spans="1:19" ht="19.899999999999999" customHeight="1" x14ac:dyDescent="0.15">
      <c r="A17" s="48">
        <v>7</v>
      </c>
      <c r="B17" s="94"/>
      <c r="C17" s="95"/>
      <c r="D17" s="96"/>
      <c r="E17" s="97"/>
      <c r="F17" s="98"/>
      <c r="G17" s="98"/>
      <c r="H17" s="99"/>
      <c r="I17" s="49"/>
      <c r="J17" s="100" t="s">
        <v>64</v>
      </c>
      <c r="K17" s="101"/>
      <c r="L17" s="100" t="s">
        <v>64</v>
      </c>
      <c r="M17" s="101"/>
      <c r="N17" s="102"/>
      <c r="O17" s="103"/>
      <c r="P17" s="100" t="s">
        <v>64</v>
      </c>
      <c r="Q17" s="101"/>
      <c r="R17" s="50" t="s">
        <v>67</v>
      </c>
      <c r="S17" s="51" t="s">
        <v>67</v>
      </c>
    </row>
    <row r="18" spans="1:19" ht="19.899999999999999" customHeight="1" x14ac:dyDescent="0.15">
      <c r="A18" s="48">
        <v>8</v>
      </c>
      <c r="B18" s="94"/>
      <c r="C18" s="95"/>
      <c r="D18" s="96"/>
      <c r="E18" s="97"/>
      <c r="F18" s="98"/>
      <c r="G18" s="98"/>
      <c r="H18" s="99"/>
      <c r="I18" s="49"/>
      <c r="J18" s="100" t="s">
        <v>64</v>
      </c>
      <c r="K18" s="101"/>
      <c r="L18" s="100" t="s">
        <v>64</v>
      </c>
      <c r="M18" s="101"/>
      <c r="N18" s="102"/>
      <c r="O18" s="103"/>
      <c r="P18" s="100" t="s">
        <v>64</v>
      </c>
      <c r="Q18" s="101"/>
      <c r="R18" s="50" t="s">
        <v>67</v>
      </c>
      <c r="S18" s="51" t="s">
        <v>64</v>
      </c>
    </row>
    <row r="19" spans="1:19" ht="19.899999999999999" customHeight="1" x14ac:dyDescent="0.15">
      <c r="A19" s="48">
        <v>9</v>
      </c>
      <c r="B19" s="94"/>
      <c r="C19" s="95"/>
      <c r="D19" s="96"/>
      <c r="E19" s="97"/>
      <c r="F19" s="98"/>
      <c r="G19" s="98"/>
      <c r="H19" s="99"/>
      <c r="I19" s="49"/>
      <c r="J19" s="100" t="s">
        <v>64</v>
      </c>
      <c r="K19" s="101"/>
      <c r="L19" s="100" t="s">
        <v>64</v>
      </c>
      <c r="M19" s="101"/>
      <c r="N19" s="102"/>
      <c r="O19" s="103"/>
      <c r="P19" s="100" t="s">
        <v>64</v>
      </c>
      <c r="Q19" s="101"/>
      <c r="R19" s="50" t="s">
        <v>67</v>
      </c>
      <c r="S19" s="51" t="s">
        <v>67</v>
      </c>
    </row>
    <row r="20" spans="1:19" ht="19.899999999999999" customHeight="1" x14ac:dyDescent="0.15">
      <c r="A20" s="48">
        <v>10</v>
      </c>
      <c r="B20" s="94"/>
      <c r="C20" s="95"/>
      <c r="D20" s="96"/>
      <c r="E20" s="97"/>
      <c r="F20" s="98"/>
      <c r="G20" s="98"/>
      <c r="H20" s="99"/>
      <c r="I20" s="49"/>
      <c r="J20" s="100" t="s">
        <v>64</v>
      </c>
      <c r="K20" s="101"/>
      <c r="L20" s="100" t="s">
        <v>64</v>
      </c>
      <c r="M20" s="101"/>
      <c r="N20" s="102"/>
      <c r="O20" s="103"/>
      <c r="P20" s="100" t="s">
        <v>64</v>
      </c>
      <c r="Q20" s="101"/>
      <c r="R20" s="50" t="s">
        <v>67</v>
      </c>
      <c r="S20" s="51" t="s">
        <v>67</v>
      </c>
    </row>
    <row r="21" spans="1:19" ht="19.899999999999999" customHeight="1" x14ac:dyDescent="0.15">
      <c r="A21" s="48">
        <v>11</v>
      </c>
      <c r="B21" s="94"/>
      <c r="C21" s="95"/>
      <c r="D21" s="96"/>
      <c r="E21" s="97"/>
      <c r="F21" s="98"/>
      <c r="G21" s="98"/>
      <c r="H21" s="99"/>
      <c r="I21" s="49"/>
      <c r="J21" s="100" t="s">
        <v>64</v>
      </c>
      <c r="K21" s="101"/>
      <c r="L21" s="100" t="s">
        <v>64</v>
      </c>
      <c r="M21" s="101"/>
      <c r="N21" s="102"/>
      <c r="O21" s="103"/>
      <c r="P21" s="100" t="s">
        <v>64</v>
      </c>
      <c r="Q21" s="101"/>
      <c r="R21" s="50" t="s">
        <v>67</v>
      </c>
      <c r="S21" s="51" t="s">
        <v>67</v>
      </c>
    </row>
    <row r="22" spans="1:19" ht="19.899999999999999" customHeight="1" x14ac:dyDescent="0.15">
      <c r="A22" s="48">
        <v>12</v>
      </c>
      <c r="B22" s="94"/>
      <c r="C22" s="95"/>
      <c r="D22" s="96"/>
      <c r="E22" s="97"/>
      <c r="F22" s="98"/>
      <c r="G22" s="98"/>
      <c r="H22" s="99"/>
      <c r="I22" s="49"/>
      <c r="J22" s="100" t="s">
        <v>64</v>
      </c>
      <c r="K22" s="101"/>
      <c r="L22" s="100" t="s">
        <v>64</v>
      </c>
      <c r="M22" s="101"/>
      <c r="N22" s="102"/>
      <c r="O22" s="103"/>
      <c r="P22" s="100" t="s">
        <v>64</v>
      </c>
      <c r="Q22" s="101"/>
      <c r="R22" s="50" t="s">
        <v>67</v>
      </c>
      <c r="S22" s="51" t="s">
        <v>67</v>
      </c>
    </row>
    <row r="23" spans="1:19" ht="19.899999999999999" customHeight="1" x14ac:dyDescent="0.15">
      <c r="A23" s="48">
        <v>13</v>
      </c>
      <c r="B23" s="94"/>
      <c r="C23" s="95"/>
      <c r="D23" s="96"/>
      <c r="E23" s="97"/>
      <c r="F23" s="98"/>
      <c r="G23" s="98"/>
      <c r="H23" s="99"/>
      <c r="I23" s="49"/>
      <c r="J23" s="100" t="s">
        <v>64</v>
      </c>
      <c r="K23" s="101"/>
      <c r="L23" s="100" t="s">
        <v>64</v>
      </c>
      <c r="M23" s="101"/>
      <c r="N23" s="102"/>
      <c r="O23" s="103"/>
      <c r="P23" s="100" t="s">
        <v>64</v>
      </c>
      <c r="Q23" s="101"/>
      <c r="R23" s="50" t="s">
        <v>67</v>
      </c>
      <c r="S23" s="51" t="s">
        <v>67</v>
      </c>
    </row>
    <row r="24" spans="1:19" ht="19.899999999999999" customHeight="1" x14ac:dyDescent="0.15">
      <c r="A24" s="48">
        <v>14</v>
      </c>
      <c r="B24" s="94"/>
      <c r="C24" s="95"/>
      <c r="D24" s="96"/>
      <c r="E24" s="97"/>
      <c r="F24" s="98"/>
      <c r="G24" s="98"/>
      <c r="H24" s="99"/>
      <c r="I24" s="49"/>
      <c r="J24" s="100" t="s">
        <v>64</v>
      </c>
      <c r="K24" s="101"/>
      <c r="L24" s="100" t="s">
        <v>64</v>
      </c>
      <c r="M24" s="101"/>
      <c r="N24" s="102"/>
      <c r="O24" s="103"/>
      <c r="P24" s="100" t="s">
        <v>64</v>
      </c>
      <c r="Q24" s="101"/>
      <c r="R24" s="50" t="s">
        <v>64</v>
      </c>
      <c r="S24" s="51" t="s">
        <v>67</v>
      </c>
    </row>
    <row r="25" spans="1:19" ht="19.899999999999999" customHeight="1" x14ac:dyDescent="0.15">
      <c r="A25" s="48">
        <v>15</v>
      </c>
      <c r="B25" s="94"/>
      <c r="C25" s="95"/>
      <c r="D25" s="96"/>
      <c r="E25" s="97"/>
      <c r="F25" s="98"/>
      <c r="G25" s="98"/>
      <c r="H25" s="99"/>
      <c r="I25" s="49"/>
      <c r="J25" s="100" t="s">
        <v>64</v>
      </c>
      <c r="K25" s="101"/>
      <c r="L25" s="100" t="s">
        <v>64</v>
      </c>
      <c r="M25" s="101"/>
      <c r="N25" s="102"/>
      <c r="O25" s="103"/>
      <c r="P25" s="100" t="s">
        <v>64</v>
      </c>
      <c r="Q25" s="101"/>
      <c r="R25" s="50" t="s">
        <v>67</v>
      </c>
      <c r="S25" s="51" t="s">
        <v>67</v>
      </c>
    </row>
    <row r="26" spans="1:19" ht="19.899999999999999" customHeight="1" x14ac:dyDescent="0.15">
      <c r="A26" s="48">
        <v>16</v>
      </c>
      <c r="B26" s="94"/>
      <c r="C26" s="95"/>
      <c r="D26" s="96"/>
      <c r="E26" s="97"/>
      <c r="F26" s="98"/>
      <c r="G26" s="98"/>
      <c r="H26" s="99"/>
      <c r="I26" s="49"/>
      <c r="J26" s="100" t="s">
        <v>64</v>
      </c>
      <c r="K26" s="101"/>
      <c r="L26" s="100" t="s">
        <v>64</v>
      </c>
      <c r="M26" s="101"/>
      <c r="N26" s="102"/>
      <c r="O26" s="103"/>
      <c r="P26" s="100" t="s">
        <v>64</v>
      </c>
      <c r="Q26" s="101"/>
      <c r="R26" s="50" t="s">
        <v>67</v>
      </c>
      <c r="S26" s="51" t="s">
        <v>67</v>
      </c>
    </row>
    <row r="27" spans="1:19" ht="19.899999999999999" customHeight="1" x14ac:dyDescent="0.15">
      <c r="A27" s="48">
        <v>17</v>
      </c>
      <c r="B27" s="94"/>
      <c r="C27" s="95"/>
      <c r="D27" s="96"/>
      <c r="E27" s="97"/>
      <c r="F27" s="98"/>
      <c r="G27" s="98"/>
      <c r="H27" s="99"/>
      <c r="I27" s="49"/>
      <c r="J27" s="100" t="s">
        <v>64</v>
      </c>
      <c r="K27" s="101"/>
      <c r="L27" s="100" t="s">
        <v>64</v>
      </c>
      <c r="M27" s="101"/>
      <c r="N27" s="102"/>
      <c r="O27" s="103"/>
      <c r="P27" s="100" t="s">
        <v>64</v>
      </c>
      <c r="Q27" s="101"/>
      <c r="R27" s="50" t="s">
        <v>67</v>
      </c>
      <c r="S27" s="51" t="s">
        <v>67</v>
      </c>
    </row>
    <row r="28" spans="1:19" ht="19.899999999999999" customHeight="1" x14ac:dyDescent="0.15">
      <c r="A28" s="48">
        <v>18</v>
      </c>
      <c r="B28" s="94"/>
      <c r="C28" s="95"/>
      <c r="D28" s="96"/>
      <c r="E28" s="97"/>
      <c r="F28" s="98"/>
      <c r="G28" s="98"/>
      <c r="H28" s="99"/>
      <c r="I28" s="49"/>
      <c r="J28" s="100" t="s">
        <v>64</v>
      </c>
      <c r="K28" s="101"/>
      <c r="L28" s="100" t="s">
        <v>64</v>
      </c>
      <c r="M28" s="101"/>
      <c r="N28" s="102"/>
      <c r="O28" s="103"/>
      <c r="P28" s="100" t="s">
        <v>64</v>
      </c>
      <c r="Q28" s="101"/>
      <c r="R28" s="50" t="s">
        <v>67</v>
      </c>
      <c r="S28" s="51" t="s">
        <v>67</v>
      </c>
    </row>
    <row r="29" spans="1:19" ht="19.899999999999999" customHeight="1" x14ac:dyDescent="0.15">
      <c r="A29" s="48">
        <v>19</v>
      </c>
      <c r="B29" s="94"/>
      <c r="C29" s="95"/>
      <c r="D29" s="96"/>
      <c r="E29" s="97"/>
      <c r="F29" s="98"/>
      <c r="G29" s="98"/>
      <c r="H29" s="99"/>
      <c r="I29" s="49"/>
      <c r="J29" s="100" t="s">
        <v>64</v>
      </c>
      <c r="K29" s="101"/>
      <c r="L29" s="100" t="s">
        <v>64</v>
      </c>
      <c r="M29" s="101"/>
      <c r="N29" s="102"/>
      <c r="O29" s="103"/>
      <c r="P29" s="100" t="s">
        <v>64</v>
      </c>
      <c r="Q29" s="101"/>
      <c r="R29" s="50" t="s">
        <v>67</v>
      </c>
      <c r="S29" s="51" t="s">
        <v>64</v>
      </c>
    </row>
    <row r="30" spans="1:19" ht="19.899999999999999" customHeight="1" x14ac:dyDescent="0.15">
      <c r="A30" s="48">
        <v>20</v>
      </c>
      <c r="B30" s="94"/>
      <c r="C30" s="95"/>
      <c r="D30" s="96"/>
      <c r="E30" s="97"/>
      <c r="F30" s="98"/>
      <c r="G30" s="98"/>
      <c r="H30" s="99"/>
      <c r="I30" s="49"/>
      <c r="J30" s="100" t="s">
        <v>64</v>
      </c>
      <c r="K30" s="101"/>
      <c r="L30" s="100" t="s">
        <v>64</v>
      </c>
      <c r="M30" s="101"/>
      <c r="N30" s="102"/>
      <c r="O30" s="103"/>
      <c r="P30" s="100" t="s">
        <v>64</v>
      </c>
      <c r="Q30" s="101"/>
      <c r="R30" s="50" t="s">
        <v>67</v>
      </c>
      <c r="S30" s="51" t="s">
        <v>67</v>
      </c>
    </row>
    <row r="31" spans="1:19" ht="19.899999999999999" customHeight="1" x14ac:dyDescent="0.15">
      <c r="A31" s="48">
        <v>21</v>
      </c>
      <c r="B31" s="94"/>
      <c r="C31" s="95"/>
      <c r="D31" s="96"/>
      <c r="E31" s="97"/>
      <c r="F31" s="98"/>
      <c r="G31" s="98"/>
      <c r="H31" s="99"/>
      <c r="I31" s="49"/>
      <c r="J31" s="100" t="s">
        <v>64</v>
      </c>
      <c r="K31" s="101"/>
      <c r="L31" s="100" t="s">
        <v>64</v>
      </c>
      <c r="M31" s="101"/>
      <c r="N31" s="102"/>
      <c r="O31" s="103"/>
      <c r="P31" s="100" t="s">
        <v>64</v>
      </c>
      <c r="Q31" s="101"/>
      <c r="R31" s="50" t="s">
        <v>67</v>
      </c>
      <c r="S31" s="51" t="s">
        <v>67</v>
      </c>
    </row>
    <row r="32" spans="1:19" ht="19.899999999999999" customHeight="1" x14ac:dyDescent="0.15">
      <c r="A32" s="48">
        <v>22</v>
      </c>
      <c r="B32" s="94"/>
      <c r="C32" s="95"/>
      <c r="D32" s="96"/>
      <c r="E32" s="97"/>
      <c r="F32" s="98"/>
      <c r="G32" s="98"/>
      <c r="H32" s="99"/>
      <c r="I32" s="49"/>
      <c r="J32" s="100" t="s">
        <v>64</v>
      </c>
      <c r="K32" s="101"/>
      <c r="L32" s="100" t="s">
        <v>64</v>
      </c>
      <c r="M32" s="101"/>
      <c r="N32" s="102"/>
      <c r="O32" s="103"/>
      <c r="P32" s="100" t="s">
        <v>64</v>
      </c>
      <c r="Q32" s="101"/>
      <c r="R32" s="50" t="s">
        <v>67</v>
      </c>
      <c r="S32" s="51" t="s">
        <v>67</v>
      </c>
    </row>
    <row r="33" spans="1:19" ht="19.899999999999999" customHeight="1" x14ac:dyDescent="0.15">
      <c r="A33" s="48">
        <v>23</v>
      </c>
      <c r="B33" s="94"/>
      <c r="C33" s="95"/>
      <c r="D33" s="96"/>
      <c r="E33" s="97"/>
      <c r="F33" s="98"/>
      <c r="G33" s="98"/>
      <c r="H33" s="99"/>
      <c r="I33" s="49"/>
      <c r="J33" s="100" t="s">
        <v>64</v>
      </c>
      <c r="K33" s="101"/>
      <c r="L33" s="100" t="s">
        <v>64</v>
      </c>
      <c r="M33" s="101"/>
      <c r="N33" s="102"/>
      <c r="O33" s="103"/>
      <c r="P33" s="100" t="s">
        <v>64</v>
      </c>
      <c r="Q33" s="101"/>
      <c r="R33" s="50" t="s">
        <v>67</v>
      </c>
      <c r="S33" s="51" t="s">
        <v>67</v>
      </c>
    </row>
    <row r="34" spans="1:19" ht="19.899999999999999" customHeight="1" x14ac:dyDescent="0.15">
      <c r="A34" s="48">
        <v>24</v>
      </c>
      <c r="B34" s="94"/>
      <c r="C34" s="95"/>
      <c r="D34" s="96"/>
      <c r="E34" s="97"/>
      <c r="F34" s="98"/>
      <c r="G34" s="98"/>
      <c r="H34" s="99"/>
      <c r="I34" s="49"/>
      <c r="J34" s="100" t="s">
        <v>64</v>
      </c>
      <c r="K34" s="101"/>
      <c r="L34" s="100" t="s">
        <v>64</v>
      </c>
      <c r="M34" s="101"/>
      <c r="N34" s="102"/>
      <c r="O34" s="103"/>
      <c r="P34" s="100" t="s">
        <v>64</v>
      </c>
      <c r="Q34" s="101"/>
      <c r="R34" s="50" t="s">
        <v>67</v>
      </c>
      <c r="S34" s="51" t="s">
        <v>67</v>
      </c>
    </row>
    <row r="35" spans="1:19" ht="19.899999999999999" customHeight="1" x14ac:dyDescent="0.15">
      <c r="A35" s="48">
        <v>25</v>
      </c>
      <c r="B35" s="94"/>
      <c r="C35" s="95"/>
      <c r="D35" s="96"/>
      <c r="E35" s="97"/>
      <c r="F35" s="98"/>
      <c r="G35" s="98"/>
      <c r="H35" s="99"/>
      <c r="I35" s="49"/>
      <c r="J35" s="100" t="s">
        <v>64</v>
      </c>
      <c r="K35" s="101"/>
      <c r="L35" s="100" t="s">
        <v>64</v>
      </c>
      <c r="M35" s="101"/>
      <c r="N35" s="102"/>
      <c r="O35" s="103"/>
      <c r="P35" s="100" t="s">
        <v>64</v>
      </c>
      <c r="Q35" s="101"/>
      <c r="R35" s="50" t="s">
        <v>67</v>
      </c>
      <c r="S35" s="51" t="s">
        <v>64</v>
      </c>
    </row>
    <row r="36" spans="1:19" ht="19.899999999999999" customHeight="1" x14ac:dyDescent="0.15">
      <c r="A36" s="48">
        <v>26</v>
      </c>
      <c r="B36" s="94"/>
      <c r="C36" s="95"/>
      <c r="D36" s="96"/>
      <c r="E36" s="97"/>
      <c r="F36" s="98"/>
      <c r="G36" s="98"/>
      <c r="H36" s="99"/>
      <c r="I36" s="49"/>
      <c r="J36" s="100" t="s">
        <v>64</v>
      </c>
      <c r="K36" s="101"/>
      <c r="L36" s="100" t="s">
        <v>64</v>
      </c>
      <c r="M36" s="101"/>
      <c r="N36" s="102"/>
      <c r="O36" s="103"/>
      <c r="P36" s="100" t="s">
        <v>64</v>
      </c>
      <c r="Q36" s="101"/>
      <c r="R36" s="50" t="s">
        <v>67</v>
      </c>
      <c r="S36" s="51" t="s">
        <v>67</v>
      </c>
    </row>
    <row r="37" spans="1:19" ht="19.899999999999999" customHeight="1" x14ac:dyDescent="0.15">
      <c r="A37" s="48">
        <v>27</v>
      </c>
      <c r="B37" s="94"/>
      <c r="C37" s="95"/>
      <c r="D37" s="96"/>
      <c r="E37" s="97"/>
      <c r="F37" s="98"/>
      <c r="G37" s="98"/>
      <c r="H37" s="99"/>
      <c r="I37" s="49"/>
      <c r="J37" s="100" t="s">
        <v>64</v>
      </c>
      <c r="K37" s="101"/>
      <c r="L37" s="100" t="s">
        <v>64</v>
      </c>
      <c r="M37" s="101"/>
      <c r="N37" s="102"/>
      <c r="O37" s="103"/>
      <c r="P37" s="100" t="s">
        <v>64</v>
      </c>
      <c r="Q37" s="101"/>
      <c r="R37" s="50" t="s">
        <v>67</v>
      </c>
      <c r="S37" s="51" t="s">
        <v>67</v>
      </c>
    </row>
    <row r="38" spans="1:19" ht="19.899999999999999" customHeight="1" x14ac:dyDescent="0.15">
      <c r="A38" s="48">
        <v>28</v>
      </c>
      <c r="B38" s="94"/>
      <c r="C38" s="95"/>
      <c r="D38" s="96"/>
      <c r="E38" s="97"/>
      <c r="F38" s="98"/>
      <c r="G38" s="98"/>
      <c r="H38" s="99"/>
      <c r="I38" s="49"/>
      <c r="J38" s="100" t="s">
        <v>64</v>
      </c>
      <c r="K38" s="101"/>
      <c r="L38" s="100" t="s">
        <v>64</v>
      </c>
      <c r="M38" s="101"/>
      <c r="N38" s="102"/>
      <c r="O38" s="103"/>
      <c r="P38" s="100" t="s">
        <v>64</v>
      </c>
      <c r="Q38" s="101"/>
      <c r="R38" s="50" t="s">
        <v>67</v>
      </c>
      <c r="S38" s="51" t="s">
        <v>67</v>
      </c>
    </row>
    <row r="39" spans="1:19" ht="19.899999999999999" customHeight="1" x14ac:dyDescent="0.15">
      <c r="A39" s="48">
        <v>29</v>
      </c>
      <c r="B39" s="94"/>
      <c r="C39" s="95"/>
      <c r="D39" s="96"/>
      <c r="E39" s="97"/>
      <c r="F39" s="98"/>
      <c r="G39" s="98"/>
      <c r="H39" s="99"/>
      <c r="I39" s="49"/>
      <c r="J39" s="100" t="s">
        <v>64</v>
      </c>
      <c r="K39" s="101"/>
      <c r="L39" s="100" t="s">
        <v>64</v>
      </c>
      <c r="M39" s="101"/>
      <c r="N39" s="102"/>
      <c r="O39" s="103"/>
      <c r="P39" s="100" t="s">
        <v>64</v>
      </c>
      <c r="Q39" s="101"/>
      <c r="R39" s="50" t="s">
        <v>64</v>
      </c>
      <c r="S39" s="51" t="s">
        <v>67</v>
      </c>
    </row>
    <row r="40" spans="1:19" ht="19.899999999999999" customHeight="1" x14ac:dyDescent="0.15">
      <c r="A40" s="48">
        <v>30</v>
      </c>
      <c r="B40" s="94"/>
      <c r="C40" s="95"/>
      <c r="D40" s="96"/>
      <c r="E40" s="97"/>
      <c r="F40" s="98"/>
      <c r="G40" s="98"/>
      <c r="H40" s="99"/>
      <c r="I40" s="49"/>
      <c r="J40" s="100" t="s">
        <v>64</v>
      </c>
      <c r="K40" s="101"/>
      <c r="L40" s="100" t="s">
        <v>64</v>
      </c>
      <c r="M40" s="101"/>
      <c r="N40" s="102"/>
      <c r="O40" s="103"/>
      <c r="P40" s="100" t="s">
        <v>64</v>
      </c>
      <c r="Q40" s="101"/>
      <c r="R40" s="50" t="s">
        <v>67</v>
      </c>
      <c r="S40" s="51" t="s">
        <v>67</v>
      </c>
    </row>
    <row r="41" spans="1:19" ht="19.899999999999999" customHeight="1" x14ac:dyDescent="0.15">
      <c r="A41" s="77" t="s">
        <v>20</v>
      </c>
      <c r="B41" s="78"/>
      <c r="C41" s="78"/>
      <c r="D41" s="78"/>
      <c r="E41" s="78"/>
      <c r="F41" s="78"/>
      <c r="G41" s="78"/>
      <c r="H41" s="78"/>
      <c r="I41" s="79"/>
      <c r="J41" s="56">
        <f>COUNTIF(J11:J40,"■")</f>
        <v>0</v>
      </c>
      <c r="K41" s="104"/>
      <c r="L41" s="56">
        <f>COUNTIF(L11:L40,"■")</f>
        <v>0</v>
      </c>
      <c r="M41" s="104"/>
      <c r="N41" s="56">
        <f>COUNTA(N11:N40)</f>
        <v>0</v>
      </c>
      <c r="O41" s="58"/>
      <c r="P41" s="56">
        <f>COUNTIF(P11:P40,"■")</f>
        <v>0</v>
      </c>
      <c r="Q41" s="104"/>
      <c r="R41" s="24">
        <f>COUNTIF(R11:R40,"■")</f>
        <v>0</v>
      </c>
      <c r="S41" s="52">
        <f>COUNTIF(S11:S40,"■")</f>
        <v>0</v>
      </c>
    </row>
  </sheetData>
  <sheetProtection sheet="1" objects="1" scenarios="1"/>
  <mergeCells count="207">
    <mergeCell ref="A3:S3"/>
    <mergeCell ref="A7:A10"/>
    <mergeCell ref="B7:D10"/>
    <mergeCell ref="E7:H10"/>
    <mergeCell ref="J7:S7"/>
    <mergeCell ref="J8:K8"/>
    <mergeCell ref="L8:M8"/>
    <mergeCell ref="L5:M5"/>
    <mergeCell ref="N5:S5"/>
    <mergeCell ref="A6:C6"/>
    <mergeCell ref="H6:J6"/>
    <mergeCell ref="D6:E6"/>
    <mergeCell ref="B11:D11"/>
    <mergeCell ref="E11:H11"/>
    <mergeCell ref="J11:K11"/>
    <mergeCell ref="L11:M11"/>
    <mergeCell ref="N11:O11"/>
    <mergeCell ref="P11:Q11"/>
    <mergeCell ref="N8:O8"/>
    <mergeCell ref="P8:Q8"/>
    <mergeCell ref="R8:S8"/>
    <mergeCell ref="J9:K10"/>
    <mergeCell ref="L9:M10"/>
    <mergeCell ref="N9:O10"/>
    <mergeCell ref="P9:Q10"/>
    <mergeCell ref="R9:S9"/>
    <mergeCell ref="I7:I10"/>
    <mergeCell ref="B13:D13"/>
    <mergeCell ref="E13:H13"/>
    <mergeCell ref="J13:K13"/>
    <mergeCell ref="L13:M13"/>
    <mergeCell ref="N13:O13"/>
    <mergeCell ref="P13:Q13"/>
    <mergeCell ref="B12:D12"/>
    <mergeCell ref="E12:H12"/>
    <mergeCell ref="J12:K12"/>
    <mergeCell ref="L12:M12"/>
    <mergeCell ref="N12:O12"/>
    <mergeCell ref="P12:Q12"/>
    <mergeCell ref="B15:D15"/>
    <mergeCell ref="E15:H15"/>
    <mergeCell ref="J15:K15"/>
    <mergeCell ref="L15:M15"/>
    <mergeCell ref="N15:O15"/>
    <mergeCell ref="P15:Q15"/>
    <mergeCell ref="B14:D14"/>
    <mergeCell ref="E14:H14"/>
    <mergeCell ref="J14:K14"/>
    <mergeCell ref="L14:M14"/>
    <mergeCell ref="N14:O14"/>
    <mergeCell ref="P14:Q14"/>
    <mergeCell ref="B17:D17"/>
    <mergeCell ref="E17:H17"/>
    <mergeCell ref="J17:K17"/>
    <mergeCell ref="L17:M17"/>
    <mergeCell ref="N17:O17"/>
    <mergeCell ref="P17:Q17"/>
    <mergeCell ref="B16:D16"/>
    <mergeCell ref="E16:H16"/>
    <mergeCell ref="J16:K16"/>
    <mergeCell ref="L16:M16"/>
    <mergeCell ref="N16:O16"/>
    <mergeCell ref="P16:Q16"/>
    <mergeCell ref="B19:D19"/>
    <mergeCell ref="E19:H19"/>
    <mergeCell ref="J19:K19"/>
    <mergeCell ref="L19:M19"/>
    <mergeCell ref="N19:O19"/>
    <mergeCell ref="P19:Q19"/>
    <mergeCell ref="B18:D18"/>
    <mergeCell ref="E18:H18"/>
    <mergeCell ref="J18:K18"/>
    <mergeCell ref="L18:M18"/>
    <mergeCell ref="N18:O18"/>
    <mergeCell ref="P18:Q18"/>
    <mergeCell ref="B21:D21"/>
    <mergeCell ref="E21:H21"/>
    <mergeCell ref="J21:K21"/>
    <mergeCell ref="L21:M21"/>
    <mergeCell ref="N21:O21"/>
    <mergeCell ref="P21:Q21"/>
    <mergeCell ref="B20:D20"/>
    <mergeCell ref="E20:H20"/>
    <mergeCell ref="J20:K20"/>
    <mergeCell ref="L20:M20"/>
    <mergeCell ref="N20:O20"/>
    <mergeCell ref="P20:Q20"/>
    <mergeCell ref="B23:D23"/>
    <mergeCell ref="E23:H23"/>
    <mergeCell ref="J23:K23"/>
    <mergeCell ref="L23:M23"/>
    <mergeCell ref="N23:O23"/>
    <mergeCell ref="P23:Q23"/>
    <mergeCell ref="B22:D22"/>
    <mergeCell ref="E22:H22"/>
    <mergeCell ref="J22:K22"/>
    <mergeCell ref="L22:M22"/>
    <mergeCell ref="N22:O22"/>
    <mergeCell ref="P22:Q22"/>
    <mergeCell ref="B25:D25"/>
    <mergeCell ref="E25:H25"/>
    <mergeCell ref="J25:K25"/>
    <mergeCell ref="L25:M25"/>
    <mergeCell ref="N25:O25"/>
    <mergeCell ref="P25:Q25"/>
    <mergeCell ref="B24:D24"/>
    <mergeCell ref="E24:H24"/>
    <mergeCell ref="J24:K24"/>
    <mergeCell ref="L24:M24"/>
    <mergeCell ref="N24:O24"/>
    <mergeCell ref="P24:Q24"/>
    <mergeCell ref="B27:D27"/>
    <mergeCell ref="E27:H27"/>
    <mergeCell ref="J27:K27"/>
    <mergeCell ref="L27:M27"/>
    <mergeCell ref="N27:O27"/>
    <mergeCell ref="P27:Q27"/>
    <mergeCell ref="B26:D26"/>
    <mergeCell ref="E26:H26"/>
    <mergeCell ref="J26:K26"/>
    <mergeCell ref="L26:M26"/>
    <mergeCell ref="N26:O26"/>
    <mergeCell ref="P26:Q26"/>
    <mergeCell ref="B29:D29"/>
    <mergeCell ref="E29:H29"/>
    <mergeCell ref="J29:K29"/>
    <mergeCell ref="L29:M29"/>
    <mergeCell ref="N29:O29"/>
    <mergeCell ref="P29:Q29"/>
    <mergeCell ref="B28:D28"/>
    <mergeCell ref="E28:H28"/>
    <mergeCell ref="J28:K28"/>
    <mergeCell ref="L28:M28"/>
    <mergeCell ref="N28:O28"/>
    <mergeCell ref="P28:Q28"/>
    <mergeCell ref="B31:D31"/>
    <mergeCell ref="E31:H31"/>
    <mergeCell ref="J31:K31"/>
    <mergeCell ref="L31:M31"/>
    <mergeCell ref="N31:O31"/>
    <mergeCell ref="P31:Q31"/>
    <mergeCell ref="B30:D30"/>
    <mergeCell ref="E30:H30"/>
    <mergeCell ref="J30:K30"/>
    <mergeCell ref="L30:M30"/>
    <mergeCell ref="N30:O30"/>
    <mergeCell ref="P30:Q30"/>
    <mergeCell ref="B33:D33"/>
    <mergeCell ref="E33:H33"/>
    <mergeCell ref="J33:K33"/>
    <mergeCell ref="L33:M33"/>
    <mergeCell ref="N33:O33"/>
    <mergeCell ref="P33:Q33"/>
    <mergeCell ref="B32:D32"/>
    <mergeCell ref="E32:H32"/>
    <mergeCell ref="J32:K32"/>
    <mergeCell ref="L32:M32"/>
    <mergeCell ref="N32:O32"/>
    <mergeCell ref="P32:Q32"/>
    <mergeCell ref="P36:Q36"/>
    <mergeCell ref="B35:D35"/>
    <mergeCell ref="E35:H35"/>
    <mergeCell ref="J35:K35"/>
    <mergeCell ref="L35:M35"/>
    <mergeCell ref="N35:O35"/>
    <mergeCell ref="P35:Q35"/>
    <mergeCell ref="B34:D34"/>
    <mergeCell ref="E34:H34"/>
    <mergeCell ref="J34:K34"/>
    <mergeCell ref="L34:M34"/>
    <mergeCell ref="N34:O34"/>
    <mergeCell ref="P34:Q34"/>
    <mergeCell ref="J41:K41"/>
    <mergeCell ref="L41:M41"/>
    <mergeCell ref="N41:O41"/>
    <mergeCell ref="P41:Q41"/>
    <mergeCell ref="B40:D40"/>
    <mergeCell ref="E40:H40"/>
    <mergeCell ref="J40:K40"/>
    <mergeCell ref="L40:M40"/>
    <mergeCell ref="N40:O40"/>
    <mergeCell ref="P40:Q40"/>
    <mergeCell ref="A41:I41"/>
    <mergeCell ref="O1:S1"/>
    <mergeCell ref="B39:D39"/>
    <mergeCell ref="E39:H39"/>
    <mergeCell ref="J39:K39"/>
    <mergeCell ref="L39:M39"/>
    <mergeCell ref="N39:O39"/>
    <mergeCell ref="P39:Q39"/>
    <mergeCell ref="B38:D38"/>
    <mergeCell ref="E38:H38"/>
    <mergeCell ref="J38:K38"/>
    <mergeCell ref="L38:M38"/>
    <mergeCell ref="N38:O38"/>
    <mergeCell ref="P38:Q38"/>
    <mergeCell ref="B37:D37"/>
    <mergeCell ref="E37:H37"/>
    <mergeCell ref="J37:K37"/>
    <mergeCell ref="L37:M37"/>
    <mergeCell ref="N37:O37"/>
    <mergeCell ref="P37:Q37"/>
    <mergeCell ref="B36:D36"/>
    <mergeCell ref="E36:H36"/>
    <mergeCell ref="J36:K36"/>
    <mergeCell ref="L36:M36"/>
    <mergeCell ref="N36:O36"/>
  </mergeCells>
  <phoneticPr fontId="2"/>
  <dataValidations count="3">
    <dataValidation type="list" allowBlank="1" showInputMessage="1" showErrorMessage="1" sqref="N11:O40" xr:uid="{40EBF846-D614-4911-B5FF-6C6C1CAE6944}">
      <formula1>"１ヶ月目,２ヶ月目,３ヶ月目,４ヶ月目,５ヶ月目,６ヶ月目"</formula1>
    </dataValidation>
    <dataValidation type="list" allowBlank="1" showInputMessage="1" showErrorMessage="1" sqref="J11:M40 P11:S40" xr:uid="{27670D48-8D64-4EBA-BBF1-2508179C8833}">
      <formula1>$Y$1:$Y$2</formula1>
    </dataValidation>
    <dataValidation type="list" allowBlank="1" showInputMessage="1" showErrorMessage="1" sqref="I11:I40" xr:uid="{30A6EB22-77BB-4476-A123-D1D5638DAD9E}">
      <formula1>"4月,5月,6月,7月,8月,9月,10月,11月,12月,1月,2月,3月"</formula1>
    </dataValidation>
  </dataValidations>
  <printOptions horizontalCentered="1" verticalCentered="1"/>
  <pageMargins left="0.9055118110236221" right="0.78740157480314965" top="0.78740157480314965" bottom="0.39370078740157483" header="0.51181102362204722" footer="0.51181102362204722"/>
  <pageSetup paperSize="9" scale="93" orientation="portrait" r:id="rId1"/>
  <headerFooter alignWithMargins="0"/>
  <colBreaks count="1" manualBreakCount="1">
    <brk id="19" max="4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68DF1-E689-4A11-AB3A-0252FACDABC8}">
  <sheetPr>
    <tabColor rgb="FFFFFF00"/>
  </sheetPr>
  <dimension ref="A1:Z88"/>
  <sheetViews>
    <sheetView view="pageBreakPreview" topLeftCell="A3" zoomScaleNormal="100" zoomScaleSheetLayoutView="100" workbookViewId="0">
      <selection activeCell="L25" sqref="L25:Q25"/>
    </sheetView>
  </sheetViews>
  <sheetFormatPr defaultColWidth="9" defaultRowHeight="14.25" x14ac:dyDescent="0.15"/>
  <cols>
    <col min="1" max="1" width="3.625" style="1" customWidth="1"/>
    <col min="2" max="3" width="3.75" style="1" customWidth="1"/>
    <col min="4" max="4" width="5.875" style="1" customWidth="1"/>
    <col min="5" max="5" width="4.75" style="1" customWidth="1"/>
    <col min="6" max="6" width="5.75" style="1" customWidth="1"/>
    <col min="7" max="9" width="3.75" style="1" customWidth="1"/>
    <col min="10" max="10" width="4.375" style="1" customWidth="1"/>
    <col min="11" max="12" width="3.75" style="1" customWidth="1"/>
    <col min="13" max="14" width="4.75" style="1" customWidth="1"/>
    <col min="15" max="16" width="3.75" style="1" customWidth="1"/>
    <col min="17" max="18" width="4.75" style="1" customWidth="1"/>
    <col min="19" max="19" width="7.75" style="1" customWidth="1"/>
    <col min="20" max="20" width="5.75" style="1" customWidth="1"/>
    <col min="21" max="16384" width="9" style="1"/>
  </cols>
  <sheetData>
    <row r="1" spans="1:26" ht="14.45" customHeight="1" x14ac:dyDescent="0.15">
      <c r="A1" t="s">
        <v>47</v>
      </c>
      <c r="S1" s="2" t="s">
        <v>21</v>
      </c>
      <c r="Z1" s="1" t="b">
        <v>1</v>
      </c>
    </row>
    <row r="2" spans="1:26" ht="25.15" customHeight="1" x14ac:dyDescent="0.15">
      <c r="N2" s="28"/>
      <c r="O2" s="29" t="s">
        <v>55</v>
      </c>
      <c r="P2" s="28"/>
      <c r="Q2" s="29" t="s">
        <v>61</v>
      </c>
      <c r="R2" s="28"/>
      <c r="S2" s="29" t="s">
        <v>60</v>
      </c>
    </row>
    <row r="3" spans="1:26" ht="15" customHeight="1" x14ac:dyDescent="0.15">
      <c r="B3" s="1" t="s">
        <v>2</v>
      </c>
    </row>
    <row r="4" spans="1:26" ht="18" customHeight="1" x14ac:dyDescent="0.15">
      <c r="L4" s="6" t="s">
        <v>39</v>
      </c>
      <c r="M4" s="134"/>
      <c r="N4" s="134"/>
      <c r="O4" s="134"/>
      <c r="P4" s="134"/>
      <c r="Q4" s="134"/>
      <c r="R4" s="134"/>
      <c r="S4" s="134"/>
    </row>
    <row r="5" spans="1:26" ht="18" customHeight="1" x14ac:dyDescent="0.15">
      <c r="L5" s="6" t="s">
        <v>52</v>
      </c>
      <c r="M5" s="6"/>
      <c r="N5" s="134"/>
      <c r="O5" s="134"/>
      <c r="P5" s="134"/>
      <c r="Q5" s="134"/>
      <c r="R5" s="134"/>
      <c r="S5" s="134"/>
    </row>
    <row r="6" spans="1:26" ht="18" customHeight="1" x14ac:dyDescent="0.15">
      <c r="L6" s="6" t="s">
        <v>51</v>
      </c>
      <c r="M6" s="6"/>
      <c r="N6" s="134"/>
      <c r="O6" s="134"/>
      <c r="P6" s="134"/>
      <c r="Q6" s="134"/>
      <c r="R6" s="134"/>
      <c r="S6" s="134"/>
    </row>
    <row r="7" spans="1:26" ht="18" customHeight="1" x14ac:dyDescent="0.15">
      <c r="L7" s="6" t="s">
        <v>53</v>
      </c>
      <c r="M7" s="6"/>
      <c r="N7" s="134"/>
      <c r="O7" s="134"/>
      <c r="P7" s="134"/>
      <c r="Q7" s="134"/>
      <c r="R7" s="134"/>
      <c r="S7" s="134"/>
    </row>
    <row r="8" spans="1:26" ht="18" customHeight="1" x14ac:dyDescent="0.15">
      <c r="L8" s="6" t="s">
        <v>54</v>
      </c>
      <c r="M8" s="6"/>
      <c r="N8" s="134"/>
      <c r="O8" s="134"/>
      <c r="P8" s="134"/>
      <c r="Q8" s="134"/>
      <c r="R8" s="134"/>
      <c r="S8" s="134"/>
    </row>
    <row r="9" spans="1:26" ht="15" customHeight="1" x14ac:dyDescent="0.15">
      <c r="L9" s="6"/>
      <c r="S9" s="2"/>
    </row>
    <row r="10" spans="1:26" ht="17.25" customHeight="1" x14ac:dyDescent="0.15">
      <c r="A10" s="135" t="s">
        <v>70</v>
      </c>
      <c r="B10" s="135"/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</row>
    <row r="11" spans="1:26" ht="17.25" customHeight="1" x14ac:dyDescent="0.1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26" ht="25.5" customHeight="1" x14ac:dyDescent="0.15">
      <c r="A12" s="136" t="s">
        <v>71</v>
      </c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</row>
    <row r="13" spans="1:26" ht="13.5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26" ht="24" customHeight="1" x14ac:dyDescent="0.15">
      <c r="A14" s="3"/>
      <c r="B14" s="3"/>
      <c r="C14" s="3"/>
      <c r="D14" s="3"/>
      <c r="F14" s="91" t="s">
        <v>59</v>
      </c>
      <c r="G14" s="91"/>
      <c r="H14" s="91"/>
      <c r="I14" s="91"/>
      <c r="J14" s="91"/>
      <c r="K14" s="27" t="s">
        <v>55</v>
      </c>
      <c r="L14" s="91"/>
      <c r="M14" s="91"/>
      <c r="N14" s="27" t="s">
        <v>56</v>
      </c>
      <c r="P14" s="3"/>
      <c r="Q14" s="3"/>
      <c r="R14" s="3"/>
      <c r="S14" s="3"/>
    </row>
    <row r="15" spans="1:26" ht="13.5" customHeight="1" x14ac:dyDescent="0.15">
      <c r="A15" s="3"/>
      <c r="B15" s="3"/>
      <c r="C15" s="3"/>
      <c r="D15" s="3"/>
      <c r="F15" s="3"/>
      <c r="G15" s="3"/>
      <c r="P15" s="3"/>
      <c r="Q15" s="3"/>
      <c r="R15" s="3"/>
      <c r="S15" s="3"/>
    </row>
    <row r="16" spans="1:26" ht="19.899999999999999" customHeight="1" x14ac:dyDescent="0.2">
      <c r="F16" s="90" t="s">
        <v>9</v>
      </c>
      <c r="G16" s="90"/>
      <c r="H16" s="90"/>
      <c r="I16" s="90"/>
      <c r="J16" s="137">
        <f>SUM(L21,L25,L29,L33,L37,L38)</f>
        <v>31480</v>
      </c>
      <c r="K16" s="137"/>
      <c r="L16" s="137"/>
      <c r="M16" s="137"/>
      <c r="N16" s="23" t="s">
        <v>1</v>
      </c>
      <c r="P16" s="10"/>
    </row>
    <row r="17" spans="2:19" ht="7.9" customHeight="1" x14ac:dyDescent="0.15">
      <c r="E17" s="3"/>
      <c r="F17" s="3"/>
      <c r="G17" s="3"/>
      <c r="H17" s="3"/>
      <c r="I17" s="3"/>
      <c r="J17" s="3"/>
      <c r="K17" s="3"/>
    </row>
    <row r="18" spans="2:19" ht="15" customHeight="1" x14ac:dyDescent="0.15">
      <c r="C18" s="12" t="s">
        <v>40</v>
      </c>
    </row>
    <row r="19" spans="2:19" s="12" customFormat="1" ht="16.149999999999999" customHeight="1" x14ac:dyDescent="0.15">
      <c r="C19" s="12" t="s">
        <v>42</v>
      </c>
    </row>
    <row r="20" spans="2:19" s="12" customFormat="1" ht="13.9" customHeight="1" x14ac:dyDescent="0.15">
      <c r="C20" s="56" t="s">
        <v>12</v>
      </c>
      <c r="D20" s="57"/>
      <c r="E20" s="57"/>
      <c r="F20" s="58"/>
      <c r="G20" s="56" t="s">
        <v>10</v>
      </c>
      <c r="H20" s="57"/>
      <c r="I20" s="57"/>
      <c r="J20" s="57"/>
      <c r="K20" s="58"/>
      <c r="L20" s="56" t="s">
        <v>9</v>
      </c>
      <c r="M20" s="57"/>
      <c r="N20" s="57"/>
      <c r="O20" s="57"/>
      <c r="P20" s="57"/>
      <c r="Q20" s="57"/>
      <c r="R20" s="58"/>
    </row>
    <row r="21" spans="2:19" s="12" customFormat="1" ht="18" customHeight="1" x14ac:dyDescent="0.15">
      <c r="C21" s="138">
        <f>'【見本】申請書兼請求書（様式第２号の２）'!J41</f>
        <v>1</v>
      </c>
      <c r="D21" s="139"/>
      <c r="E21" s="139"/>
      <c r="F21" s="13" t="s">
        <v>0</v>
      </c>
      <c r="G21" s="140">
        <v>4500</v>
      </c>
      <c r="H21" s="141"/>
      <c r="I21" s="141"/>
      <c r="J21" s="141"/>
      <c r="K21" s="142"/>
      <c r="L21" s="143">
        <f>IF(C21&lt;=0,"",C21*G21)</f>
        <v>4500</v>
      </c>
      <c r="M21" s="144"/>
      <c r="N21" s="144"/>
      <c r="O21" s="144"/>
      <c r="P21" s="144"/>
      <c r="Q21" s="144"/>
      <c r="R21" s="14" t="s">
        <v>1</v>
      </c>
    </row>
    <row r="22" spans="2:19" s="12" customFormat="1" ht="10.15" customHeight="1" x14ac:dyDescent="0.15"/>
    <row r="23" spans="2:19" s="12" customFormat="1" ht="16.149999999999999" customHeight="1" x14ac:dyDescent="0.15">
      <c r="C23" s="12" t="s">
        <v>43</v>
      </c>
    </row>
    <row r="24" spans="2:19" s="12" customFormat="1" ht="13.9" customHeight="1" x14ac:dyDescent="0.15">
      <c r="C24" s="56" t="s">
        <v>13</v>
      </c>
      <c r="D24" s="57"/>
      <c r="E24" s="57"/>
      <c r="F24" s="58"/>
      <c r="G24" s="56" t="s">
        <v>10</v>
      </c>
      <c r="H24" s="57"/>
      <c r="I24" s="57"/>
      <c r="J24" s="57"/>
      <c r="K24" s="58"/>
      <c r="L24" s="56" t="s">
        <v>11</v>
      </c>
      <c r="M24" s="57"/>
      <c r="N24" s="57"/>
      <c r="O24" s="57"/>
      <c r="P24" s="57"/>
      <c r="Q24" s="57"/>
      <c r="R24" s="58"/>
    </row>
    <row r="25" spans="2:19" s="12" customFormat="1" ht="18" customHeight="1" x14ac:dyDescent="0.15">
      <c r="C25" s="138">
        <f>'【見本】申請書兼請求書（様式第２号の２）'!L41</f>
        <v>2</v>
      </c>
      <c r="D25" s="139"/>
      <c r="E25" s="139"/>
      <c r="F25" s="13" t="s">
        <v>0</v>
      </c>
      <c r="G25" s="140">
        <v>8840</v>
      </c>
      <c r="H25" s="141"/>
      <c r="I25" s="141"/>
      <c r="J25" s="141"/>
      <c r="K25" s="142"/>
      <c r="L25" s="143">
        <f>IF(C25&lt;=0,"",C25*G25)</f>
        <v>17680</v>
      </c>
      <c r="M25" s="144"/>
      <c r="N25" s="144"/>
      <c r="O25" s="144"/>
      <c r="P25" s="144"/>
      <c r="Q25" s="144"/>
      <c r="R25" s="14" t="s">
        <v>1</v>
      </c>
    </row>
    <row r="26" spans="2:19" s="12" customFormat="1" ht="10.15" customHeight="1" x14ac:dyDescent="0.15">
      <c r="B26" s="15"/>
      <c r="C26" s="15"/>
      <c r="D26" s="15"/>
      <c r="E26" s="15"/>
      <c r="F26" s="15"/>
      <c r="G26" s="15"/>
      <c r="H26" s="15"/>
      <c r="I26" s="15"/>
      <c r="J26" s="15"/>
      <c r="K26" s="16"/>
      <c r="S26" s="15"/>
    </row>
    <row r="27" spans="2:19" s="12" customFormat="1" ht="16.149999999999999" customHeight="1" x14ac:dyDescent="0.15">
      <c r="C27" s="12" t="s">
        <v>37</v>
      </c>
    </row>
    <row r="28" spans="2:19" s="12" customFormat="1" ht="13.9" customHeight="1" x14ac:dyDescent="0.15">
      <c r="C28" s="56" t="s">
        <v>13</v>
      </c>
      <c r="D28" s="57"/>
      <c r="E28" s="57"/>
      <c r="F28" s="58"/>
      <c r="G28" s="56" t="s">
        <v>10</v>
      </c>
      <c r="H28" s="57"/>
      <c r="I28" s="57"/>
      <c r="J28" s="57"/>
      <c r="K28" s="58"/>
      <c r="L28" s="56" t="s">
        <v>9</v>
      </c>
      <c r="M28" s="57"/>
      <c r="N28" s="57"/>
      <c r="O28" s="57"/>
      <c r="P28" s="57"/>
      <c r="Q28" s="57"/>
      <c r="R28" s="58"/>
    </row>
    <row r="29" spans="2:19" s="12" customFormat="1" ht="18" customHeight="1" x14ac:dyDescent="0.15">
      <c r="C29" s="145">
        <f>'【見本】申請書兼請求書（様式第２号の２）'!N41</f>
        <v>2</v>
      </c>
      <c r="D29" s="146"/>
      <c r="E29" s="146"/>
      <c r="F29" s="13" t="s">
        <v>0</v>
      </c>
      <c r="G29" s="140">
        <v>1400</v>
      </c>
      <c r="H29" s="141"/>
      <c r="I29" s="141"/>
      <c r="J29" s="141"/>
      <c r="K29" s="142"/>
      <c r="L29" s="143">
        <f>IF(C29&lt;=0,"",C29*G29)</f>
        <v>2800</v>
      </c>
      <c r="M29" s="144"/>
      <c r="N29" s="144"/>
      <c r="O29" s="144"/>
      <c r="P29" s="144"/>
      <c r="Q29" s="144"/>
      <c r="R29" s="14" t="s">
        <v>1</v>
      </c>
    </row>
    <row r="30" spans="2:19" s="12" customFormat="1" ht="10.15" customHeight="1" x14ac:dyDescent="0.15"/>
    <row r="31" spans="2:19" s="12" customFormat="1" ht="16.149999999999999" customHeight="1" x14ac:dyDescent="0.15">
      <c r="C31" s="12" t="s">
        <v>38</v>
      </c>
    </row>
    <row r="32" spans="2:19" s="12" customFormat="1" ht="13.9" customHeight="1" x14ac:dyDescent="0.15">
      <c r="C32" s="56" t="s">
        <v>24</v>
      </c>
      <c r="D32" s="57"/>
      <c r="E32" s="57"/>
      <c r="F32" s="58"/>
      <c r="G32" s="56" t="s">
        <v>10</v>
      </c>
      <c r="H32" s="57"/>
      <c r="I32" s="57"/>
      <c r="J32" s="57"/>
      <c r="K32" s="58"/>
      <c r="L32" s="56" t="s">
        <v>9</v>
      </c>
      <c r="M32" s="57"/>
      <c r="N32" s="57"/>
      <c r="O32" s="57"/>
      <c r="P32" s="57"/>
      <c r="Q32" s="57"/>
      <c r="R32" s="58"/>
    </row>
    <row r="33" spans="3:19" s="12" customFormat="1" ht="18" customHeight="1" x14ac:dyDescent="0.15">
      <c r="C33" s="138">
        <f>'【見本】申請書兼請求書（様式第２号の２）'!P41</f>
        <v>1</v>
      </c>
      <c r="D33" s="139"/>
      <c r="E33" s="139"/>
      <c r="F33" s="13" t="s">
        <v>0</v>
      </c>
      <c r="G33" s="140">
        <v>2000</v>
      </c>
      <c r="H33" s="141"/>
      <c r="I33" s="141"/>
      <c r="J33" s="141"/>
      <c r="K33" s="142"/>
      <c r="L33" s="143">
        <f>IF(C33&lt;=0,"",C33*G33)</f>
        <v>2000</v>
      </c>
      <c r="M33" s="144"/>
      <c r="N33" s="144"/>
      <c r="O33" s="144"/>
      <c r="P33" s="144"/>
      <c r="Q33" s="144"/>
      <c r="R33" s="14" t="s">
        <v>1</v>
      </c>
    </row>
    <row r="34" spans="3:19" s="12" customFormat="1" ht="10.15" customHeight="1" x14ac:dyDescent="0.15"/>
    <row r="35" spans="3:19" s="12" customFormat="1" ht="16.149999999999999" customHeight="1" x14ac:dyDescent="0.15">
      <c r="C35" s="12" t="s">
        <v>44</v>
      </c>
    </row>
    <row r="36" spans="3:19" s="12" customFormat="1" ht="13.9" customHeight="1" x14ac:dyDescent="0.15">
      <c r="C36" s="56" t="s">
        <v>24</v>
      </c>
      <c r="D36" s="57"/>
      <c r="E36" s="57"/>
      <c r="F36" s="58"/>
      <c r="G36" s="56" t="s">
        <v>10</v>
      </c>
      <c r="H36" s="57"/>
      <c r="I36" s="57"/>
      <c r="J36" s="57"/>
      <c r="K36" s="58"/>
      <c r="L36" s="56" t="s">
        <v>9</v>
      </c>
      <c r="M36" s="57"/>
      <c r="N36" s="57"/>
      <c r="O36" s="57"/>
      <c r="P36" s="57"/>
      <c r="Q36" s="57"/>
      <c r="R36" s="58"/>
    </row>
    <row r="37" spans="3:19" s="12" customFormat="1" ht="18" customHeight="1" x14ac:dyDescent="0.15">
      <c r="C37" s="11" t="s">
        <v>22</v>
      </c>
      <c r="D37" s="147">
        <f>'【見本】申請書兼請求書（様式第２号の２）'!R41</f>
        <v>1</v>
      </c>
      <c r="E37" s="147"/>
      <c r="F37" s="17" t="s">
        <v>0</v>
      </c>
      <c r="G37" s="148">
        <v>4500</v>
      </c>
      <c r="H37" s="149"/>
      <c r="I37" s="149"/>
      <c r="J37" s="149"/>
      <c r="K37" s="150"/>
      <c r="L37" s="151">
        <f>IF(D37&lt;=0,"",D37*G37)</f>
        <v>4500</v>
      </c>
      <c r="M37" s="152"/>
      <c r="N37" s="152"/>
      <c r="O37" s="152"/>
      <c r="P37" s="152"/>
      <c r="Q37" s="152"/>
      <c r="R37" s="18" t="s">
        <v>1</v>
      </c>
    </row>
    <row r="38" spans="3:19" s="12" customFormat="1" ht="18" customHeight="1" x14ac:dyDescent="0.15">
      <c r="C38" s="19" t="s">
        <v>23</v>
      </c>
      <c r="D38" s="153">
        <f>'【見本】申請書兼請求書（様式第２号の２）'!S41</f>
        <v>0</v>
      </c>
      <c r="E38" s="153"/>
      <c r="F38" s="20" t="s">
        <v>0</v>
      </c>
      <c r="G38" s="154">
        <v>6000</v>
      </c>
      <c r="H38" s="155"/>
      <c r="I38" s="155"/>
      <c r="J38" s="155"/>
      <c r="K38" s="156"/>
      <c r="L38" s="157" t="str">
        <f>IF(D38&lt;=0,"",D38*G38)</f>
        <v/>
      </c>
      <c r="M38" s="158"/>
      <c r="N38" s="158"/>
      <c r="O38" s="158"/>
      <c r="P38" s="158"/>
      <c r="Q38" s="158"/>
      <c r="R38" s="21" t="s">
        <v>1</v>
      </c>
    </row>
    <row r="39" spans="3:19" s="12" customFormat="1" ht="10.15" customHeight="1" x14ac:dyDescent="0.15"/>
    <row r="40" spans="3:19" s="12" customFormat="1" ht="10.15" customHeight="1" x14ac:dyDescent="0.15"/>
    <row r="41" spans="3:19" s="12" customFormat="1" ht="15" customHeight="1" x14ac:dyDescent="0.15">
      <c r="C41" s="12" t="s">
        <v>41</v>
      </c>
    </row>
    <row r="42" spans="3:19" s="12" customFormat="1" ht="25.9" customHeight="1" x14ac:dyDescent="0.15">
      <c r="C42" s="159" t="s">
        <v>3</v>
      </c>
      <c r="D42" s="160"/>
      <c r="E42" s="161"/>
      <c r="F42" s="159"/>
      <c r="G42" s="160"/>
      <c r="H42" s="160"/>
      <c r="I42" s="160"/>
      <c r="J42" s="160"/>
      <c r="K42" s="160"/>
      <c r="L42" s="160"/>
      <c r="M42" s="160"/>
      <c r="N42" s="160"/>
      <c r="O42" s="160"/>
      <c r="P42" s="160"/>
      <c r="Q42" s="160"/>
      <c r="R42" s="161"/>
      <c r="S42" s="22"/>
    </row>
    <row r="43" spans="3:19" s="12" customFormat="1" ht="25.9" customHeight="1" x14ac:dyDescent="0.15">
      <c r="C43" s="159" t="s">
        <v>4</v>
      </c>
      <c r="D43" s="160"/>
      <c r="E43" s="161"/>
      <c r="F43" s="159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1"/>
      <c r="S43" s="22"/>
    </row>
    <row r="44" spans="3:19" s="12" customFormat="1" ht="25.9" customHeight="1" x14ac:dyDescent="0.15">
      <c r="C44" s="159" t="s">
        <v>5</v>
      </c>
      <c r="D44" s="160"/>
      <c r="E44" s="161"/>
      <c r="F44" s="56" t="s">
        <v>14</v>
      </c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8"/>
      <c r="S44" s="22"/>
    </row>
    <row r="45" spans="3:19" s="12" customFormat="1" ht="25.9" customHeight="1" x14ac:dyDescent="0.15">
      <c r="C45" s="159" t="s">
        <v>6</v>
      </c>
      <c r="D45" s="160"/>
      <c r="E45" s="161"/>
      <c r="F45" s="159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1"/>
      <c r="S45" s="22"/>
    </row>
    <row r="46" spans="3:19" s="12" customFormat="1" ht="18" customHeight="1" x14ac:dyDescent="0.15">
      <c r="C46" s="162" t="s">
        <v>8</v>
      </c>
      <c r="D46" s="163"/>
      <c r="E46" s="164"/>
      <c r="F46" s="162"/>
      <c r="G46" s="163"/>
      <c r="H46" s="163"/>
      <c r="I46" s="163"/>
      <c r="J46" s="163"/>
      <c r="K46" s="163"/>
      <c r="L46" s="163"/>
      <c r="M46" s="163"/>
      <c r="N46" s="163"/>
      <c r="O46" s="163"/>
      <c r="P46" s="163"/>
      <c r="Q46" s="163"/>
      <c r="R46" s="164"/>
      <c r="S46" s="22"/>
    </row>
    <row r="47" spans="3:19" s="12" customFormat="1" ht="25.9" customHeight="1" x14ac:dyDescent="0.15">
      <c r="C47" s="165" t="s">
        <v>7</v>
      </c>
      <c r="D47" s="166"/>
      <c r="E47" s="167"/>
      <c r="F47" s="165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7"/>
      <c r="S47" s="22"/>
    </row>
    <row r="49" spans="2:2" ht="6" customHeight="1" x14ac:dyDescent="0.15"/>
    <row r="50" spans="2:2" ht="19.899999999999999" customHeight="1" x14ac:dyDescent="0.15"/>
    <row r="51" spans="2:2" ht="10.15" customHeight="1" x14ac:dyDescent="0.15"/>
    <row r="52" spans="2:2" ht="30" customHeight="1" x14ac:dyDescent="0.15"/>
    <row r="53" spans="2:2" ht="19.899999999999999" customHeight="1" x14ac:dyDescent="0.15"/>
    <row r="54" spans="2:2" ht="16.149999999999999" customHeight="1" x14ac:dyDescent="0.15"/>
    <row r="55" spans="2:2" ht="16.149999999999999" customHeight="1" x14ac:dyDescent="0.15"/>
    <row r="56" spans="2:2" ht="16.149999999999999" customHeight="1" x14ac:dyDescent="0.15"/>
    <row r="57" spans="2:2" ht="16.149999999999999" customHeight="1" x14ac:dyDescent="0.15"/>
    <row r="58" spans="2:2" ht="19.899999999999999" customHeight="1" x14ac:dyDescent="0.15">
      <c r="B58" s="3"/>
    </row>
    <row r="59" spans="2:2" ht="19.899999999999999" customHeight="1" x14ac:dyDescent="0.15"/>
    <row r="60" spans="2:2" ht="19.899999999999999" customHeight="1" x14ac:dyDescent="0.15"/>
    <row r="61" spans="2:2" ht="19.899999999999999" customHeight="1" x14ac:dyDescent="0.15"/>
    <row r="62" spans="2:2" ht="19.899999999999999" customHeight="1" x14ac:dyDescent="0.15"/>
    <row r="63" spans="2:2" ht="19.899999999999999" customHeight="1" x14ac:dyDescent="0.15"/>
    <row r="64" spans="2:2" ht="19.899999999999999" customHeight="1" x14ac:dyDescent="0.15"/>
    <row r="65" ht="19.899999999999999" customHeight="1" x14ac:dyDescent="0.15"/>
    <row r="66" ht="19.899999999999999" customHeight="1" x14ac:dyDescent="0.15"/>
    <row r="67" ht="19.899999999999999" customHeight="1" x14ac:dyDescent="0.15"/>
    <row r="68" ht="19.899999999999999" customHeight="1" x14ac:dyDescent="0.15"/>
    <row r="69" ht="19.899999999999999" customHeight="1" x14ac:dyDescent="0.15"/>
    <row r="70" ht="19.899999999999999" customHeight="1" x14ac:dyDescent="0.15"/>
    <row r="71" ht="19.899999999999999" customHeight="1" x14ac:dyDescent="0.15"/>
    <row r="72" ht="19.899999999999999" customHeight="1" x14ac:dyDescent="0.15"/>
    <row r="73" ht="19.899999999999999" customHeight="1" x14ac:dyDescent="0.15"/>
    <row r="74" ht="19.899999999999999" customHeight="1" x14ac:dyDescent="0.15"/>
    <row r="75" ht="19.899999999999999" customHeight="1" x14ac:dyDescent="0.15"/>
    <row r="76" ht="19.899999999999999" customHeight="1" x14ac:dyDescent="0.15"/>
    <row r="77" ht="19.899999999999999" customHeight="1" x14ac:dyDescent="0.15"/>
    <row r="78" ht="19.899999999999999" customHeight="1" x14ac:dyDescent="0.15"/>
    <row r="79" ht="19.899999999999999" customHeight="1" x14ac:dyDescent="0.15"/>
    <row r="80" ht="19.899999999999999" customHeight="1" x14ac:dyDescent="0.15"/>
    <row r="81" ht="19.899999999999999" customHeight="1" x14ac:dyDescent="0.15"/>
    <row r="82" ht="19.899999999999999" customHeight="1" x14ac:dyDescent="0.15"/>
    <row r="83" ht="19.899999999999999" customHeight="1" x14ac:dyDescent="0.15"/>
    <row r="84" ht="19.899999999999999" customHeight="1" x14ac:dyDescent="0.15"/>
    <row r="85" ht="19.899999999999999" customHeight="1" x14ac:dyDescent="0.15"/>
    <row r="86" ht="19.899999999999999" customHeight="1" x14ac:dyDescent="0.15"/>
    <row r="87" ht="19.899999999999999" customHeight="1" x14ac:dyDescent="0.15"/>
    <row r="88" ht="19.899999999999999" customHeight="1" x14ac:dyDescent="0.15"/>
  </sheetData>
  <mergeCells count="57">
    <mergeCell ref="C45:E45"/>
    <mergeCell ref="F45:R45"/>
    <mergeCell ref="C46:E46"/>
    <mergeCell ref="F46:R46"/>
    <mergeCell ref="C47:E47"/>
    <mergeCell ref="F47:R47"/>
    <mergeCell ref="C42:E42"/>
    <mergeCell ref="F42:R42"/>
    <mergeCell ref="C43:E43"/>
    <mergeCell ref="F43:R43"/>
    <mergeCell ref="C44:E44"/>
    <mergeCell ref="F44:R44"/>
    <mergeCell ref="D37:E37"/>
    <mergeCell ref="G37:K37"/>
    <mergeCell ref="L37:Q37"/>
    <mergeCell ref="D38:E38"/>
    <mergeCell ref="G38:K38"/>
    <mergeCell ref="L38:Q38"/>
    <mergeCell ref="C33:E33"/>
    <mergeCell ref="G33:K33"/>
    <mergeCell ref="L33:Q33"/>
    <mergeCell ref="C36:F36"/>
    <mergeCell ref="G36:K36"/>
    <mergeCell ref="L36:R36"/>
    <mergeCell ref="C29:E29"/>
    <mergeCell ref="G29:K29"/>
    <mergeCell ref="L29:Q29"/>
    <mergeCell ref="C32:F32"/>
    <mergeCell ref="G32:K32"/>
    <mergeCell ref="L32:R32"/>
    <mergeCell ref="C25:E25"/>
    <mergeCell ref="G25:K25"/>
    <mergeCell ref="L25:Q25"/>
    <mergeCell ref="C28:F28"/>
    <mergeCell ref="G28:K28"/>
    <mergeCell ref="L28:R28"/>
    <mergeCell ref="C21:E21"/>
    <mergeCell ref="G21:K21"/>
    <mergeCell ref="L21:Q21"/>
    <mergeCell ref="C24:F24"/>
    <mergeCell ref="G24:K24"/>
    <mergeCell ref="L24:R24"/>
    <mergeCell ref="F16:I16"/>
    <mergeCell ref="J16:M16"/>
    <mergeCell ref="C20:F20"/>
    <mergeCell ref="G20:K20"/>
    <mergeCell ref="L20:R20"/>
    <mergeCell ref="N8:S8"/>
    <mergeCell ref="F14:G14"/>
    <mergeCell ref="H14:J14"/>
    <mergeCell ref="L14:M14"/>
    <mergeCell ref="M4:S4"/>
    <mergeCell ref="N5:S5"/>
    <mergeCell ref="N6:S6"/>
    <mergeCell ref="N7:S7"/>
    <mergeCell ref="A10:S10"/>
    <mergeCell ref="A12:S12"/>
  </mergeCells>
  <phoneticPr fontId="2"/>
  <pageMargins left="0.9055118110236221" right="0.78740157480314965" top="0.78740157480314965" bottom="0.39370078740157483" header="0.51181102362204722" footer="0.51181102362204722"/>
  <pageSetup paperSize="9" orientation="portrait" r:id="rId1"/>
  <headerFooter alignWithMargins="0"/>
  <rowBreaks count="1" manualBreakCount="1">
    <brk id="47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7B2F4-5EA7-43B9-9151-74568EF0FCE5}">
  <sheetPr>
    <tabColor rgb="FFFFFF00"/>
  </sheetPr>
  <dimension ref="A1:Y41"/>
  <sheetViews>
    <sheetView view="pageBreakPreview" zoomScaleNormal="100" zoomScaleSheetLayoutView="100" workbookViewId="0">
      <selection activeCell="AD28" sqref="AD28"/>
    </sheetView>
  </sheetViews>
  <sheetFormatPr defaultColWidth="9" defaultRowHeight="14.25" x14ac:dyDescent="0.15"/>
  <cols>
    <col min="1" max="1" width="3.625" style="1" customWidth="1"/>
    <col min="2" max="3" width="3.75" style="1" customWidth="1"/>
    <col min="4" max="4" width="5.5" style="1" customWidth="1"/>
    <col min="5" max="5" width="4.75" style="1" customWidth="1"/>
    <col min="6" max="6" width="5.75" style="1" customWidth="1"/>
    <col min="7" max="7" width="4.625" style="1" customWidth="1"/>
    <col min="8" max="8" width="3.75" style="1" customWidth="1"/>
    <col min="9" max="9" width="6.125" style="1" customWidth="1"/>
    <col min="10" max="10" width="3.75" style="1" customWidth="1"/>
    <col min="11" max="11" width="5.25" style="1" customWidth="1"/>
    <col min="12" max="12" width="3.75" style="1" customWidth="1"/>
    <col min="13" max="13" width="5.125" style="1" customWidth="1"/>
    <col min="14" max="14" width="4.75" style="1" customWidth="1"/>
    <col min="15" max="15" width="5.75" style="1" customWidth="1"/>
    <col min="16" max="16" width="3.75" style="1" customWidth="1"/>
    <col min="17" max="17" width="5.375" style="1" customWidth="1"/>
    <col min="18" max="18" width="5.625" style="1" customWidth="1"/>
    <col min="19" max="19" width="5.875" style="1" customWidth="1"/>
    <col min="20" max="20" width="5.75" style="1" customWidth="1"/>
    <col min="21" max="21" width="9" style="1"/>
    <col min="22" max="22" width="8.625" style="1" customWidth="1"/>
    <col min="23" max="16384" width="9" style="1"/>
  </cols>
  <sheetData>
    <row r="1" spans="1:25" x14ac:dyDescent="0.15">
      <c r="A1" t="s">
        <v>48</v>
      </c>
      <c r="B1"/>
      <c r="C1"/>
      <c r="D1"/>
      <c r="E1"/>
      <c r="F1"/>
      <c r="G1"/>
      <c r="H1"/>
      <c r="I1"/>
      <c r="J1"/>
      <c r="K1"/>
      <c r="L1"/>
      <c r="M1"/>
      <c r="N1"/>
      <c r="O1" s="182" t="s">
        <v>21</v>
      </c>
      <c r="P1" s="182"/>
      <c r="Q1" s="182"/>
      <c r="R1" s="182"/>
      <c r="S1" s="182"/>
      <c r="Y1" s="1" t="s">
        <v>66</v>
      </c>
    </row>
    <row r="2" spans="1:25" ht="6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Y2" s="1" t="s">
        <v>67</v>
      </c>
    </row>
    <row r="3" spans="1:25" ht="19.899999999999999" customHeight="1" x14ac:dyDescent="0.15">
      <c r="A3" s="183" t="s">
        <v>72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</row>
    <row r="4" spans="1:25" ht="10.15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25" ht="30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184" t="s">
        <v>46</v>
      </c>
      <c r="M5" s="184"/>
      <c r="N5" s="184"/>
      <c r="O5" s="184"/>
      <c r="P5" s="184"/>
      <c r="Q5" s="184"/>
      <c r="R5" s="184"/>
      <c r="S5" s="184"/>
    </row>
    <row r="6" spans="1:25" ht="19.899999999999999" customHeight="1" x14ac:dyDescent="0.15">
      <c r="A6" s="195" t="s">
        <v>57</v>
      </c>
      <c r="B6" s="195"/>
      <c r="C6" s="195"/>
      <c r="D6" s="195"/>
      <c r="E6" s="195"/>
      <c r="F6" s="26" t="s">
        <v>55</v>
      </c>
      <c r="G6" s="26"/>
      <c r="H6" s="195" t="s">
        <v>58</v>
      </c>
      <c r="I6" s="195"/>
      <c r="J6" s="195"/>
      <c r="K6" s="26"/>
      <c r="L6" s="26"/>
      <c r="M6" s="26"/>
      <c r="N6" s="26"/>
      <c r="O6" s="26"/>
      <c r="P6" s="26"/>
      <c r="Q6" s="26"/>
      <c r="R6" s="26"/>
      <c r="S6" s="4"/>
    </row>
    <row r="7" spans="1:25" ht="16.149999999999999" customHeight="1" x14ac:dyDescent="0.15">
      <c r="A7" s="185"/>
      <c r="B7" s="170" t="s">
        <v>45</v>
      </c>
      <c r="C7" s="188"/>
      <c r="D7" s="174"/>
      <c r="E7" s="170" t="s">
        <v>62</v>
      </c>
      <c r="F7" s="188"/>
      <c r="G7" s="188"/>
      <c r="H7" s="174"/>
      <c r="I7" s="196" t="s">
        <v>68</v>
      </c>
      <c r="J7" s="56" t="s">
        <v>15</v>
      </c>
      <c r="K7" s="57"/>
      <c r="L7" s="57"/>
      <c r="M7" s="57"/>
      <c r="N7" s="57"/>
      <c r="O7" s="57"/>
      <c r="P7" s="57"/>
      <c r="Q7" s="57"/>
      <c r="R7" s="57"/>
      <c r="S7" s="58"/>
    </row>
    <row r="8" spans="1:25" ht="16.149999999999999" customHeight="1" x14ac:dyDescent="0.15">
      <c r="A8" s="186"/>
      <c r="B8" s="189"/>
      <c r="C8" s="190"/>
      <c r="D8" s="191"/>
      <c r="E8" s="189"/>
      <c r="F8" s="190"/>
      <c r="G8" s="190"/>
      <c r="H8" s="191"/>
      <c r="I8" s="197"/>
      <c r="J8" s="193" t="s">
        <v>17</v>
      </c>
      <c r="K8" s="194"/>
      <c r="L8" s="168" t="s">
        <v>18</v>
      </c>
      <c r="M8" s="169"/>
      <c r="N8" s="168" t="s">
        <v>19</v>
      </c>
      <c r="O8" s="169"/>
      <c r="P8" s="168" t="s">
        <v>26</v>
      </c>
      <c r="Q8" s="205"/>
      <c r="R8" s="168" t="s">
        <v>27</v>
      </c>
      <c r="S8" s="169"/>
    </row>
    <row r="9" spans="1:25" ht="16.149999999999999" customHeight="1" x14ac:dyDescent="0.15">
      <c r="A9" s="186"/>
      <c r="B9" s="189"/>
      <c r="C9" s="190"/>
      <c r="D9" s="191"/>
      <c r="E9" s="189"/>
      <c r="F9" s="190"/>
      <c r="G9" s="190"/>
      <c r="H9" s="191"/>
      <c r="I9" s="197"/>
      <c r="J9" s="170" t="s">
        <v>16</v>
      </c>
      <c r="K9" s="171"/>
      <c r="L9" s="170" t="s">
        <v>25</v>
      </c>
      <c r="M9" s="174"/>
      <c r="N9" s="176" t="s">
        <v>36</v>
      </c>
      <c r="O9" s="177"/>
      <c r="P9" s="170" t="s">
        <v>35</v>
      </c>
      <c r="Q9" s="171"/>
      <c r="R9" s="180" t="s">
        <v>28</v>
      </c>
      <c r="S9" s="181"/>
    </row>
    <row r="10" spans="1:25" ht="16.149999999999999" customHeight="1" x14ac:dyDescent="0.15">
      <c r="A10" s="187"/>
      <c r="B10" s="172"/>
      <c r="C10" s="192"/>
      <c r="D10" s="175"/>
      <c r="E10" s="172"/>
      <c r="F10" s="192"/>
      <c r="G10" s="192"/>
      <c r="H10" s="175"/>
      <c r="I10" s="198"/>
      <c r="J10" s="172"/>
      <c r="K10" s="173"/>
      <c r="L10" s="172"/>
      <c r="M10" s="175"/>
      <c r="N10" s="178"/>
      <c r="O10" s="179"/>
      <c r="P10" s="172"/>
      <c r="Q10" s="173"/>
      <c r="R10" s="9" t="s">
        <v>22</v>
      </c>
      <c r="S10" s="25" t="s">
        <v>23</v>
      </c>
    </row>
    <row r="11" spans="1:25" ht="19.899999999999999" customHeight="1" x14ac:dyDescent="0.15">
      <c r="A11" s="8">
        <v>1</v>
      </c>
      <c r="B11" s="199">
        <v>11111111</v>
      </c>
      <c r="C11" s="200"/>
      <c r="D11" s="201"/>
      <c r="E11" s="180" t="s">
        <v>34</v>
      </c>
      <c r="F11" s="202"/>
      <c r="G11" s="202"/>
      <c r="H11" s="181"/>
      <c r="I11" s="31"/>
      <c r="J11" s="100" t="s">
        <v>65</v>
      </c>
      <c r="K11" s="101"/>
      <c r="L11" s="100" t="s">
        <v>64</v>
      </c>
      <c r="M11" s="101"/>
      <c r="N11" s="203"/>
      <c r="O11" s="204"/>
      <c r="P11" s="100" t="s">
        <v>64</v>
      </c>
      <c r="Q11" s="101"/>
      <c r="R11" s="30" t="s">
        <v>67</v>
      </c>
      <c r="S11" s="30" t="s">
        <v>67</v>
      </c>
    </row>
    <row r="12" spans="1:25" ht="19.899999999999999" customHeight="1" x14ac:dyDescent="0.15">
      <c r="A12" s="8">
        <v>2</v>
      </c>
      <c r="B12" s="199">
        <v>22222222</v>
      </c>
      <c r="C12" s="200"/>
      <c r="D12" s="201"/>
      <c r="E12" s="180" t="s">
        <v>33</v>
      </c>
      <c r="F12" s="202"/>
      <c r="G12" s="202"/>
      <c r="H12" s="181"/>
      <c r="I12" s="31"/>
      <c r="J12" s="100" t="s">
        <v>64</v>
      </c>
      <c r="K12" s="101"/>
      <c r="L12" s="100" t="s">
        <v>65</v>
      </c>
      <c r="M12" s="101"/>
      <c r="N12" s="203"/>
      <c r="O12" s="204"/>
      <c r="P12" s="100" t="s">
        <v>64</v>
      </c>
      <c r="Q12" s="101"/>
      <c r="R12" s="30" t="s">
        <v>67</v>
      </c>
      <c r="S12" s="30" t="s">
        <v>67</v>
      </c>
    </row>
    <row r="13" spans="1:25" ht="19.899999999999999" customHeight="1" x14ac:dyDescent="0.15">
      <c r="A13" s="8">
        <v>3</v>
      </c>
      <c r="B13" s="199">
        <v>33333333</v>
      </c>
      <c r="C13" s="200"/>
      <c r="D13" s="201"/>
      <c r="E13" s="180" t="s">
        <v>32</v>
      </c>
      <c r="F13" s="202"/>
      <c r="G13" s="202"/>
      <c r="H13" s="181"/>
      <c r="I13" s="31"/>
      <c r="J13" s="100" t="s">
        <v>64</v>
      </c>
      <c r="K13" s="101"/>
      <c r="L13" s="100" t="s">
        <v>65</v>
      </c>
      <c r="M13" s="101"/>
      <c r="N13" s="203" t="s">
        <v>49</v>
      </c>
      <c r="O13" s="204"/>
      <c r="P13" s="100" t="s">
        <v>64</v>
      </c>
      <c r="Q13" s="101"/>
      <c r="R13" s="30" t="s">
        <v>67</v>
      </c>
      <c r="S13" s="30" t="s">
        <v>67</v>
      </c>
    </row>
    <row r="14" spans="1:25" ht="19.899999999999999" customHeight="1" x14ac:dyDescent="0.15">
      <c r="A14" s="8">
        <v>4</v>
      </c>
      <c r="B14" s="199">
        <v>44444444</v>
      </c>
      <c r="C14" s="200"/>
      <c r="D14" s="201"/>
      <c r="E14" s="180" t="s">
        <v>31</v>
      </c>
      <c r="F14" s="202"/>
      <c r="G14" s="202"/>
      <c r="H14" s="181"/>
      <c r="I14" s="31"/>
      <c r="J14" s="100" t="s">
        <v>64</v>
      </c>
      <c r="K14" s="101"/>
      <c r="L14" s="100" t="s">
        <v>64</v>
      </c>
      <c r="M14" s="101"/>
      <c r="N14" s="203" t="s">
        <v>50</v>
      </c>
      <c r="O14" s="204"/>
      <c r="P14" s="100" t="s">
        <v>64</v>
      </c>
      <c r="Q14" s="101"/>
      <c r="R14" s="30" t="s">
        <v>67</v>
      </c>
      <c r="S14" s="30" t="s">
        <v>67</v>
      </c>
    </row>
    <row r="15" spans="1:25" ht="19.899999999999999" customHeight="1" x14ac:dyDescent="0.15">
      <c r="A15" s="8">
        <v>5</v>
      </c>
      <c r="B15" s="199">
        <v>55555555</v>
      </c>
      <c r="C15" s="200"/>
      <c r="D15" s="201"/>
      <c r="E15" s="180" t="s">
        <v>30</v>
      </c>
      <c r="F15" s="202"/>
      <c r="G15" s="202"/>
      <c r="H15" s="181"/>
      <c r="I15" s="31"/>
      <c r="J15" s="100" t="s">
        <v>64</v>
      </c>
      <c r="K15" s="101"/>
      <c r="L15" s="100" t="s">
        <v>64</v>
      </c>
      <c r="M15" s="101"/>
      <c r="N15" s="203"/>
      <c r="O15" s="204"/>
      <c r="P15" s="100" t="s">
        <v>65</v>
      </c>
      <c r="Q15" s="101"/>
      <c r="R15" s="30" t="s">
        <v>67</v>
      </c>
      <c r="S15" s="30" t="s">
        <v>67</v>
      </c>
    </row>
    <row r="16" spans="1:25" ht="19.899999999999999" customHeight="1" x14ac:dyDescent="0.15">
      <c r="A16" s="8">
        <v>6</v>
      </c>
      <c r="B16" s="199">
        <v>66666666</v>
      </c>
      <c r="C16" s="200"/>
      <c r="D16" s="201"/>
      <c r="E16" s="180" t="s">
        <v>29</v>
      </c>
      <c r="F16" s="202"/>
      <c r="G16" s="202"/>
      <c r="H16" s="181"/>
      <c r="I16" s="31" t="s">
        <v>69</v>
      </c>
      <c r="J16" s="100" t="s">
        <v>64</v>
      </c>
      <c r="K16" s="101"/>
      <c r="L16" s="100" t="s">
        <v>64</v>
      </c>
      <c r="M16" s="101"/>
      <c r="N16" s="203"/>
      <c r="O16" s="204"/>
      <c r="P16" s="100" t="s">
        <v>64</v>
      </c>
      <c r="Q16" s="101"/>
      <c r="R16" s="30" t="s">
        <v>65</v>
      </c>
      <c r="S16" s="30" t="s">
        <v>67</v>
      </c>
    </row>
    <row r="17" spans="1:19" ht="19.899999999999999" customHeight="1" x14ac:dyDescent="0.15">
      <c r="A17" s="8">
        <v>7</v>
      </c>
      <c r="B17" s="199"/>
      <c r="C17" s="200"/>
      <c r="D17" s="201"/>
      <c r="E17" s="180"/>
      <c r="F17" s="202"/>
      <c r="G17" s="202"/>
      <c r="H17" s="181"/>
      <c r="I17" s="31"/>
      <c r="J17" s="100" t="s">
        <v>64</v>
      </c>
      <c r="K17" s="101"/>
      <c r="L17" s="100" t="s">
        <v>64</v>
      </c>
      <c r="M17" s="101"/>
      <c r="N17" s="203"/>
      <c r="O17" s="204"/>
      <c r="P17" s="100" t="s">
        <v>64</v>
      </c>
      <c r="Q17" s="101"/>
      <c r="R17" s="30" t="s">
        <v>67</v>
      </c>
      <c r="S17" s="30" t="s">
        <v>64</v>
      </c>
    </row>
    <row r="18" spans="1:19" ht="19.899999999999999" customHeight="1" x14ac:dyDescent="0.15">
      <c r="A18" s="8">
        <v>8</v>
      </c>
      <c r="B18" s="199"/>
      <c r="C18" s="200"/>
      <c r="D18" s="201"/>
      <c r="E18" s="180"/>
      <c r="F18" s="202"/>
      <c r="G18" s="202"/>
      <c r="H18" s="181"/>
      <c r="I18" s="31"/>
      <c r="J18" s="100" t="s">
        <v>64</v>
      </c>
      <c r="K18" s="101"/>
      <c r="L18" s="100" t="s">
        <v>64</v>
      </c>
      <c r="M18" s="101"/>
      <c r="N18" s="203"/>
      <c r="O18" s="204"/>
      <c r="P18" s="100" t="s">
        <v>64</v>
      </c>
      <c r="Q18" s="101"/>
      <c r="R18" s="30" t="s">
        <v>67</v>
      </c>
      <c r="S18" s="30" t="s">
        <v>67</v>
      </c>
    </row>
    <row r="19" spans="1:19" ht="19.899999999999999" customHeight="1" x14ac:dyDescent="0.15">
      <c r="A19" s="8">
        <v>9</v>
      </c>
      <c r="B19" s="199"/>
      <c r="C19" s="200"/>
      <c r="D19" s="201"/>
      <c r="E19" s="180"/>
      <c r="F19" s="202"/>
      <c r="G19" s="202"/>
      <c r="H19" s="181"/>
      <c r="I19" s="31"/>
      <c r="J19" s="100" t="s">
        <v>64</v>
      </c>
      <c r="K19" s="101"/>
      <c r="L19" s="100" t="s">
        <v>64</v>
      </c>
      <c r="M19" s="101"/>
      <c r="N19" s="203"/>
      <c r="O19" s="204"/>
      <c r="P19" s="100" t="s">
        <v>64</v>
      </c>
      <c r="Q19" s="101"/>
      <c r="R19" s="30" t="s">
        <v>67</v>
      </c>
      <c r="S19" s="30" t="s">
        <v>67</v>
      </c>
    </row>
    <row r="20" spans="1:19" ht="19.899999999999999" customHeight="1" x14ac:dyDescent="0.15">
      <c r="A20" s="8">
        <v>10</v>
      </c>
      <c r="B20" s="199"/>
      <c r="C20" s="200"/>
      <c r="D20" s="201"/>
      <c r="E20" s="180"/>
      <c r="F20" s="202"/>
      <c r="G20" s="202"/>
      <c r="H20" s="181"/>
      <c r="I20" s="31"/>
      <c r="J20" s="100" t="s">
        <v>64</v>
      </c>
      <c r="K20" s="101"/>
      <c r="L20" s="100" t="s">
        <v>64</v>
      </c>
      <c r="M20" s="101"/>
      <c r="N20" s="203"/>
      <c r="O20" s="204"/>
      <c r="P20" s="100" t="s">
        <v>64</v>
      </c>
      <c r="Q20" s="101"/>
      <c r="R20" s="30" t="s">
        <v>67</v>
      </c>
      <c r="S20" s="30" t="s">
        <v>67</v>
      </c>
    </row>
    <row r="21" spans="1:19" ht="19.899999999999999" customHeight="1" x14ac:dyDescent="0.15">
      <c r="A21" s="8">
        <v>11</v>
      </c>
      <c r="B21" s="199"/>
      <c r="C21" s="200"/>
      <c r="D21" s="201"/>
      <c r="E21" s="180"/>
      <c r="F21" s="202"/>
      <c r="G21" s="202"/>
      <c r="H21" s="181"/>
      <c r="I21" s="31"/>
      <c r="J21" s="100" t="s">
        <v>64</v>
      </c>
      <c r="K21" s="101"/>
      <c r="L21" s="100" t="s">
        <v>64</v>
      </c>
      <c r="M21" s="101"/>
      <c r="N21" s="203"/>
      <c r="O21" s="204"/>
      <c r="P21" s="100" t="s">
        <v>64</v>
      </c>
      <c r="Q21" s="101"/>
      <c r="R21" s="30" t="s">
        <v>67</v>
      </c>
      <c r="S21" s="30" t="s">
        <v>67</v>
      </c>
    </row>
    <row r="22" spans="1:19" ht="19.899999999999999" customHeight="1" x14ac:dyDescent="0.15">
      <c r="A22" s="8">
        <v>12</v>
      </c>
      <c r="B22" s="199"/>
      <c r="C22" s="200"/>
      <c r="D22" s="201"/>
      <c r="E22" s="180"/>
      <c r="F22" s="202"/>
      <c r="G22" s="202"/>
      <c r="H22" s="181"/>
      <c r="I22" s="31"/>
      <c r="J22" s="100" t="s">
        <v>64</v>
      </c>
      <c r="K22" s="101"/>
      <c r="L22" s="100" t="s">
        <v>64</v>
      </c>
      <c r="M22" s="101"/>
      <c r="N22" s="203"/>
      <c r="O22" s="204"/>
      <c r="P22" s="100" t="s">
        <v>64</v>
      </c>
      <c r="Q22" s="101"/>
      <c r="R22" s="30" t="s">
        <v>67</v>
      </c>
      <c r="S22" s="30" t="s">
        <v>67</v>
      </c>
    </row>
    <row r="23" spans="1:19" ht="19.899999999999999" customHeight="1" x14ac:dyDescent="0.15">
      <c r="A23" s="8">
        <v>13</v>
      </c>
      <c r="B23" s="199"/>
      <c r="C23" s="200"/>
      <c r="D23" s="201"/>
      <c r="E23" s="180"/>
      <c r="F23" s="202"/>
      <c r="G23" s="202"/>
      <c r="H23" s="181"/>
      <c r="I23" s="31"/>
      <c r="J23" s="100" t="s">
        <v>64</v>
      </c>
      <c r="K23" s="101"/>
      <c r="L23" s="100" t="s">
        <v>64</v>
      </c>
      <c r="M23" s="101"/>
      <c r="N23" s="203"/>
      <c r="O23" s="204"/>
      <c r="P23" s="100" t="s">
        <v>64</v>
      </c>
      <c r="Q23" s="101"/>
      <c r="R23" s="30" t="s">
        <v>67</v>
      </c>
      <c r="S23" s="30" t="s">
        <v>67</v>
      </c>
    </row>
    <row r="24" spans="1:19" ht="19.899999999999999" customHeight="1" x14ac:dyDescent="0.15">
      <c r="A24" s="8">
        <v>14</v>
      </c>
      <c r="B24" s="199"/>
      <c r="C24" s="200"/>
      <c r="D24" s="201"/>
      <c r="E24" s="180"/>
      <c r="F24" s="202"/>
      <c r="G24" s="202"/>
      <c r="H24" s="181"/>
      <c r="I24" s="31"/>
      <c r="J24" s="100" t="s">
        <v>64</v>
      </c>
      <c r="K24" s="101"/>
      <c r="L24" s="100" t="s">
        <v>64</v>
      </c>
      <c r="M24" s="101"/>
      <c r="N24" s="203"/>
      <c r="O24" s="204"/>
      <c r="P24" s="100" t="s">
        <v>64</v>
      </c>
      <c r="Q24" s="101"/>
      <c r="R24" s="30" t="s">
        <v>67</v>
      </c>
      <c r="S24" s="30" t="s">
        <v>67</v>
      </c>
    </row>
    <row r="25" spans="1:19" ht="19.899999999999999" customHeight="1" x14ac:dyDescent="0.15">
      <c r="A25" s="8">
        <v>15</v>
      </c>
      <c r="B25" s="199"/>
      <c r="C25" s="200"/>
      <c r="D25" s="201"/>
      <c r="E25" s="180"/>
      <c r="F25" s="202"/>
      <c r="G25" s="202"/>
      <c r="H25" s="181"/>
      <c r="I25" s="31"/>
      <c r="J25" s="100" t="s">
        <v>64</v>
      </c>
      <c r="K25" s="101"/>
      <c r="L25" s="100" t="s">
        <v>64</v>
      </c>
      <c r="M25" s="101"/>
      <c r="N25" s="203"/>
      <c r="O25" s="204"/>
      <c r="P25" s="100" t="s">
        <v>64</v>
      </c>
      <c r="Q25" s="101"/>
      <c r="R25" s="30" t="s">
        <v>67</v>
      </c>
      <c r="S25" s="30" t="s">
        <v>67</v>
      </c>
    </row>
    <row r="26" spans="1:19" ht="19.899999999999999" customHeight="1" x14ac:dyDescent="0.15">
      <c r="A26" s="8">
        <v>16</v>
      </c>
      <c r="B26" s="199"/>
      <c r="C26" s="200"/>
      <c r="D26" s="201"/>
      <c r="E26" s="180"/>
      <c r="F26" s="202"/>
      <c r="G26" s="202"/>
      <c r="H26" s="181"/>
      <c r="I26" s="31"/>
      <c r="J26" s="100" t="s">
        <v>64</v>
      </c>
      <c r="K26" s="101"/>
      <c r="L26" s="100" t="s">
        <v>64</v>
      </c>
      <c r="M26" s="101"/>
      <c r="N26" s="203"/>
      <c r="O26" s="204"/>
      <c r="P26" s="100" t="s">
        <v>64</v>
      </c>
      <c r="Q26" s="101"/>
      <c r="R26" s="30" t="s">
        <v>67</v>
      </c>
      <c r="S26" s="30" t="s">
        <v>67</v>
      </c>
    </row>
    <row r="27" spans="1:19" ht="19.899999999999999" customHeight="1" x14ac:dyDescent="0.15">
      <c r="A27" s="8">
        <v>17</v>
      </c>
      <c r="B27" s="199"/>
      <c r="C27" s="200"/>
      <c r="D27" s="201"/>
      <c r="E27" s="180"/>
      <c r="F27" s="202"/>
      <c r="G27" s="202"/>
      <c r="H27" s="181"/>
      <c r="I27" s="31"/>
      <c r="J27" s="100" t="s">
        <v>64</v>
      </c>
      <c r="K27" s="101"/>
      <c r="L27" s="100" t="s">
        <v>64</v>
      </c>
      <c r="M27" s="101"/>
      <c r="N27" s="203"/>
      <c r="O27" s="204"/>
      <c r="P27" s="100" t="s">
        <v>64</v>
      </c>
      <c r="Q27" s="101"/>
      <c r="R27" s="30" t="s">
        <v>67</v>
      </c>
      <c r="S27" s="30" t="s">
        <v>67</v>
      </c>
    </row>
    <row r="28" spans="1:19" ht="19.899999999999999" customHeight="1" x14ac:dyDescent="0.15">
      <c r="A28" s="8">
        <v>18</v>
      </c>
      <c r="B28" s="199"/>
      <c r="C28" s="200"/>
      <c r="D28" s="201"/>
      <c r="E28" s="180"/>
      <c r="F28" s="202"/>
      <c r="G28" s="202"/>
      <c r="H28" s="181"/>
      <c r="I28" s="31"/>
      <c r="J28" s="100" t="s">
        <v>64</v>
      </c>
      <c r="K28" s="101"/>
      <c r="L28" s="100" t="s">
        <v>64</v>
      </c>
      <c r="M28" s="101"/>
      <c r="N28" s="203"/>
      <c r="O28" s="204"/>
      <c r="P28" s="100" t="s">
        <v>64</v>
      </c>
      <c r="Q28" s="101"/>
      <c r="R28" s="30" t="s">
        <v>67</v>
      </c>
      <c r="S28" s="30" t="s">
        <v>67</v>
      </c>
    </row>
    <row r="29" spans="1:19" ht="19.899999999999999" customHeight="1" x14ac:dyDescent="0.15">
      <c r="A29" s="8">
        <v>19</v>
      </c>
      <c r="B29" s="199"/>
      <c r="C29" s="200"/>
      <c r="D29" s="201"/>
      <c r="E29" s="180"/>
      <c r="F29" s="202"/>
      <c r="G29" s="202"/>
      <c r="H29" s="181"/>
      <c r="I29" s="31"/>
      <c r="J29" s="100" t="s">
        <v>64</v>
      </c>
      <c r="K29" s="101"/>
      <c r="L29" s="100" t="s">
        <v>64</v>
      </c>
      <c r="M29" s="101"/>
      <c r="N29" s="203"/>
      <c r="O29" s="204"/>
      <c r="P29" s="100" t="s">
        <v>64</v>
      </c>
      <c r="Q29" s="101"/>
      <c r="R29" s="30" t="s">
        <v>67</v>
      </c>
      <c r="S29" s="30" t="s">
        <v>67</v>
      </c>
    </row>
    <row r="30" spans="1:19" ht="19.899999999999999" customHeight="1" x14ac:dyDescent="0.15">
      <c r="A30" s="8">
        <v>20</v>
      </c>
      <c r="B30" s="199"/>
      <c r="C30" s="200"/>
      <c r="D30" s="201"/>
      <c r="E30" s="180"/>
      <c r="F30" s="202"/>
      <c r="G30" s="202"/>
      <c r="H30" s="181"/>
      <c r="I30" s="31"/>
      <c r="J30" s="100" t="s">
        <v>64</v>
      </c>
      <c r="K30" s="101"/>
      <c r="L30" s="100" t="s">
        <v>64</v>
      </c>
      <c r="M30" s="101"/>
      <c r="N30" s="203"/>
      <c r="O30" s="204"/>
      <c r="P30" s="100" t="s">
        <v>64</v>
      </c>
      <c r="Q30" s="101"/>
      <c r="R30" s="30" t="s">
        <v>67</v>
      </c>
      <c r="S30" s="30" t="s">
        <v>67</v>
      </c>
    </row>
    <row r="31" spans="1:19" ht="19.899999999999999" customHeight="1" x14ac:dyDescent="0.15">
      <c r="A31" s="8">
        <v>21</v>
      </c>
      <c r="B31" s="199"/>
      <c r="C31" s="200"/>
      <c r="D31" s="201"/>
      <c r="E31" s="180"/>
      <c r="F31" s="202"/>
      <c r="G31" s="202"/>
      <c r="H31" s="181"/>
      <c r="I31" s="31"/>
      <c r="J31" s="100" t="s">
        <v>64</v>
      </c>
      <c r="K31" s="101"/>
      <c r="L31" s="100" t="s">
        <v>64</v>
      </c>
      <c r="M31" s="101"/>
      <c r="N31" s="203"/>
      <c r="O31" s="204"/>
      <c r="P31" s="100" t="s">
        <v>64</v>
      </c>
      <c r="Q31" s="101"/>
      <c r="R31" s="30" t="s">
        <v>67</v>
      </c>
      <c r="S31" s="30" t="s">
        <v>67</v>
      </c>
    </row>
    <row r="32" spans="1:19" ht="19.899999999999999" customHeight="1" x14ac:dyDescent="0.15">
      <c r="A32" s="8">
        <v>22</v>
      </c>
      <c r="B32" s="199"/>
      <c r="C32" s="200"/>
      <c r="D32" s="201"/>
      <c r="E32" s="180"/>
      <c r="F32" s="202"/>
      <c r="G32" s="202"/>
      <c r="H32" s="181"/>
      <c r="I32" s="31"/>
      <c r="J32" s="100" t="s">
        <v>64</v>
      </c>
      <c r="K32" s="101"/>
      <c r="L32" s="100" t="s">
        <v>64</v>
      </c>
      <c r="M32" s="101"/>
      <c r="N32" s="203"/>
      <c r="O32" s="204"/>
      <c r="P32" s="100" t="s">
        <v>64</v>
      </c>
      <c r="Q32" s="101"/>
      <c r="R32" s="30" t="s">
        <v>64</v>
      </c>
      <c r="S32" s="30" t="s">
        <v>67</v>
      </c>
    </row>
    <row r="33" spans="1:19" ht="19.899999999999999" customHeight="1" x14ac:dyDescent="0.15">
      <c r="A33" s="8">
        <v>23</v>
      </c>
      <c r="B33" s="199"/>
      <c r="C33" s="200"/>
      <c r="D33" s="201"/>
      <c r="E33" s="180"/>
      <c r="F33" s="202"/>
      <c r="G33" s="202"/>
      <c r="H33" s="181"/>
      <c r="I33" s="31"/>
      <c r="J33" s="100" t="s">
        <v>64</v>
      </c>
      <c r="K33" s="101"/>
      <c r="L33" s="100" t="s">
        <v>64</v>
      </c>
      <c r="M33" s="101"/>
      <c r="N33" s="203"/>
      <c r="O33" s="204"/>
      <c r="P33" s="100" t="s">
        <v>64</v>
      </c>
      <c r="Q33" s="101"/>
      <c r="R33" s="30" t="s">
        <v>67</v>
      </c>
      <c r="S33" s="30" t="s">
        <v>67</v>
      </c>
    </row>
    <row r="34" spans="1:19" ht="19.899999999999999" customHeight="1" x14ac:dyDescent="0.15">
      <c r="A34" s="8">
        <v>24</v>
      </c>
      <c r="B34" s="199"/>
      <c r="C34" s="200"/>
      <c r="D34" s="201"/>
      <c r="E34" s="180"/>
      <c r="F34" s="202"/>
      <c r="G34" s="202"/>
      <c r="H34" s="181"/>
      <c r="I34" s="31"/>
      <c r="J34" s="100" t="s">
        <v>64</v>
      </c>
      <c r="K34" s="101"/>
      <c r="L34" s="100" t="s">
        <v>64</v>
      </c>
      <c r="M34" s="101"/>
      <c r="N34" s="203"/>
      <c r="O34" s="204"/>
      <c r="P34" s="100" t="s">
        <v>64</v>
      </c>
      <c r="Q34" s="101"/>
      <c r="R34" s="30" t="s">
        <v>67</v>
      </c>
      <c r="S34" s="30" t="s">
        <v>67</v>
      </c>
    </row>
    <row r="35" spans="1:19" ht="19.899999999999999" customHeight="1" x14ac:dyDescent="0.15">
      <c r="A35" s="8">
        <v>25</v>
      </c>
      <c r="B35" s="199"/>
      <c r="C35" s="200"/>
      <c r="D35" s="201"/>
      <c r="E35" s="180"/>
      <c r="F35" s="202"/>
      <c r="G35" s="202"/>
      <c r="H35" s="181"/>
      <c r="I35" s="31"/>
      <c r="J35" s="100" t="s">
        <v>64</v>
      </c>
      <c r="K35" s="101"/>
      <c r="L35" s="100" t="s">
        <v>64</v>
      </c>
      <c r="M35" s="101"/>
      <c r="N35" s="203"/>
      <c r="O35" s="204"/>
      <c r="P35" s="100" t="s">
        <v>64</v>
      </c>
      <c r="Q35" s="101"/>
      <c r="R35" s="30" t="s">
        <v>67</v>
      </c>
      <c r="S35" s="30" t="s">
        <v>67</v>
      </c>
    </row>
    <row r="36" spans="1:19" ht="19.899999999999999" customHeight="1" x14ac:dyDescent="0.15">
      <c r="A36" s="8">
        <v>26</v>
      </c>
      <c r="B36" s="199"/>
      <c r="C36" s="200"/>
      <c r="D36" s="201"/>
      <c r="E36" s="180"/>
      <c r="F36" s="202"/>
      <c r="G36" s="202"/>
      <c r="H36" s="181"/>
      <c r="I36" s="31"/>
      <c r="J36" s="100" t="s">
        <v>64</v>
      </c>
      <c r="K36" s="101"/>
      <c r="L36" s="100" t="s">
        <v>64</v>
      </c>
      <c r="M36" s="101"/>
      <c r="N36" s="203"/>
      <c r="O36" s="204"/>
      <c r="P36" s="100" t="s">
        <v>64</v>
      </c>
      <c r="Q36" s="101"/>
      <c r="R36" s="30" t="s">
        <v>67</v>
      </c>
      <c r="S36" s="30" t="s">
        <v>67</v>
      </c>
    </row>
    <row r="37" spans="1:19" ht="19.899999999999999" customHeight="1" x14ac:dyDescent="0.15">
      <c r="A37" s="8">
        <v>27</v>
      </c>
      <c r="B37" s="199"/>
      <c r="C37" s="200"/>
      <c r="D37" s="201"/>
      <c r="E37" s="180"/>
      <c r="F37" s="202"/>
      <c r="G37" s="202"/>
      <c r="H37" s="181"/>
      <c r="I37" s="31"/>
      <c r="J37" s="100" t="s">
        <v>64</v>
      </c>
      <c r="K37" s="101"/>
      <c r="L37" s="100" t="s">
        <v>64</v>
      </c>
      <c r="M37" s="101"/>
      <c r="N37" s="203"/>
      <c r="O37" s="204"/>
      <c r="P37" s="100" t="s">
        <v>64</v>
      </c>
      <c r="Q37" s="101"/>
      <c r="R37" s="30" t="s">
        <v>67</v>
      </c>
      <c r="S37" s="30" t="s">
        <v>67</v>
      </c>
    </row>
    <row r="38" spans="1:19" ht="19.899999999999999" customHeight="1" x14ac:dyDescent="0.15">
      <c r="A38" s="8">
        <v>28</v>
      </c>
      <c r="B38" s="199"/>
      <c r="C38" s="200"/>
      <c r="D38" s="201"/>
      <c r="E38" s="180"/>
      <c r="F38" s="202"/>
      <c r="G38" s="202"/>
      <c r="H38" s="181"/>
      <c r="I38" s="31"/>
      <c r="J38" s="100" t="s">
        <v>64</v>
      </c>
      <c r="K38" s="101"/>
      <c r="L38" s="100" t="s">
        <v>64</v>
      </c>
      <c r="M38" s="101"/>
      <c r="N38" s="203"/>
      <c r="O38" s="204"/>
      <c r="P38" s="100" t="s">
        <v>64</v>
      </c>
      <c r="Q38" s="101"/>
      <c r="R38" s="30" t="s">
        <v>67</v>
      </c>
      <c r="S38" s="30" t="s">
        <v>64</v>
      </c>
    </row>
    <row r="39" spans="1:19" ht="19.899999999999999" customHeight="1" x14ac:dyDescent="0.15">
      <c r="A39" s="8">
        <v>29</v>
      </c>
      <c r="B39" s="199"/>
      <c r="C39" s="200"/>
      <c r="D39" s="201"/>
      <c r="E39" s="180"/>
      <c r="F39" s="202"/>
      <c r="G39" s="202"/>
      <c r="H39" s="181"/>
      <c r="I39" s="31"/>
      <c r="J39" s="100" t="s">
        <v>64</v>
      </c>
      <c r="K39" s="101"/>
      <c r="L39" s="100" t="s">
        <v>64</v>
      </c>
      <c r="M39" s="101"/>
      <c r="N39" s="203"/>
      <c r="O39" s="204"/>
      <c r="P39" s="100" t="s">
        <v>64</v>
      </c>
      <c r="Q39" s="101"/>
      <c r="R39" s="30" t="s">
        <v>67</v>
      </c>
      <c r="S39" s="30" t="s">
        <v>67</v>
      </c>
    </row>
    <row r="40" spans="1:19" ht="19.899999999999999" customHeight="1" x14ac:dyDescent="0.15">
      <c r="A40" s="8">
        <v>30</v>
      </c>
      <c r="B40" s="199"/>
      <c r="C40" s="200"/>
      <c r="D40" s="201"/>
      <c r="E40" s="180"/>
      <c r="F40" s="202"/>
      <c r="G40" s="202"/>
      <c r="H40" s="181"/>
      <c r="I40" s="31"/>
      <c r="J40" s="100" t="s">
        <v>64</v>
      </c>
      <c r="K40" s="101"/>
      <c r="L40" s="100" t="s">
        <v>64</v>
      </c>
      <c r="M40" s="101"/>
      <c r="N40" s="203"/>
      <c r="O40" s="204"/>
      <c r="P40" s="100" t="s">
        <v>64</v>
      </c>
      <c r="Q40" s="101"/>
      <c r="R40" s="30" t="s">
        <v>67</v>
      </c>
      <c r="S40" s="30" t="s">
        <v>67</v>
      </c>
    </row>
    <row r="41" spans="1:19" ht="19.899999999999999" customHeight="1" x14ac:dyDescent="0.15">
      <c r="A41" s="56" t="s">
        <v>20</v>
      </c>
      <c r="B41" s="57"/>
      <c r="C41" s="57"/>
      <c r="D41" s="57"/>
      <c r="E41" s="57"/>
      <c r="F41" s="57"/>
      <c r="G41" s="57"/>
      <c r="H41" s="57"/>
      <c r="I41" s="58"/>
      <c r="J41" s="56">
        <f>COUNTIF(J11:J40,"■")</f>
        <v>1</v>
      </c>
      <c r="K41" s="104"/>
      <c r="L41" s="56">
        <f>COUNTIF(L11:L40,"■")</f>
        <v>2</v>
      </c>
      <c r="M41" s="104"/>
      <c r="N41" s="56">
        <f>COUNTA(N11:N40)</f>
        <v>2</v>
      </c>
      <c r="O41" s="58"/>
      <c r="P41" s="56">
        <f>COUNTIF(P11:P40,"■")</f>
        <v>1</v>
      </c>
      <c r="Q41" s="104"/>
      <c r="R41" s="24">
        <f>COUNTIF(R11:R40,"■")</f>
        <v>1</v>
      </c>
      <c r="S41" s="24">
        <f>COUNTIF(S11:S40,"■")</f>
        <v>0</v>
      </c>
    </row>
  </sheetData>
  <mergeCells count="207">
    <mergeCell ref="J41:K41"/>
    <mergeCell ref="L41:M41"/>
    <mergeCell ref="N41:O41"/>
    <mergeCell ref="P41:Q41"/>
    <mergeCell ref="B40:D40"/>
    <mergeCell ref="E40:H40"/>
    <mergeCell ref="J40:K40"/>
    <mergeCell ref="L40:M40"/>
    <mergeCell ref="N40:O40"/>
    <mergeCell ref="P40:Q40"/>
    <mergeCell ref="A41:I41"/>
    <mergeCell ref="B39:D39"/>
    <mergeCell ref="E39:H39"/>
    <mergeCell ref="J39:K39"/>
    <mergeCell ref="L39:M39"/>
    <mergeCell ref="N39:O39"/>
    <mergeCell ref="P39:Q39"/>
    <mergeCell ref="B38:D38"/>
    <mergeCell ref="E38:H38"/>
    <mergeCell ref="J38:K38"/>
    <mergeCell ref="L38:M38"/>
    <mergeCell ref="N38:O38"/>
    <mergeCell ref="P38:Q38"/>
    <mergeCell ref="B37:D37"/>
    <mergeCell ref="E37:H37"/>
    <mergeCell ref="J37:K37"/>
    <mergeCell ref="L37:M37"/>
    <mergeCell ref="N37:O37"/>
    <mergeCell ref="P37:Q37"/>
    <mergeCell ref="B36:D36"/>
    <mergeCell ref="E36:H36"/>
    <mergeCell ref="J36:K36"/>
    <mergeCell ref="L36:M36"/>
    <mergeCell ref="N36:O36"/>
    <mergeCell ref="P36:Q36"/>
    <mergeCell ref="B35:D35"/>
    <mergeCell ref="E35:H35"/>
    <mergeCell ref="J35:K35"/>
    <mergeCell ref="L35:M35"/>
    <mergeCell ref="N35:O35"/>
    <mergeCell ref="P35:Q35"/>
    <mergeCell ref="B34:D34"/>
    <mergeCell ref="E34:H34"/>
    <mergeCell ref="J34:K34"/>
    <mergeCell ref="L34:M34"/>
    <mergeCell ref="N34:O34"/>
    <mergeCell ref="P34:Q34"/>
    <mergeCell ref="B33:D33"/>
    <mergeCell ref="E33:H33"/>
    <mergeCell ref="J33:K33"/>
    <mergeCell ref="L33:M33"/>
    <mergeCell ref="N33:O33"/>
    <mergeCell ref="P33:Q33"/>
    <mergeCell ref="B32:D32"/>
    <mergeCell ref="E32:H32"/>
    <mergeCell ref="J32:K32"/>
    <mergeCell ref="L32:M32"/>
    <mergeCell ref="N32:O32"/>
    <mergeCell ref="P32:Q32"/>
    <mergeCell ref="B31:D31"/>
    <mergeCell ref="E31:H31"/>
    <mergeCell ref="J31:K31"/>
    <mergeCell ref="L31:M31"/>
    <mergeCell ref="N31:O31"/>
    <mergeCell ref="P31:Q31"/>
    <mergeCell ref="B30:D30"/>
    <mergeCell ref="E30:H30"/>
    <mergeCell ref="J30:K30"/>
    <mergeCell ref="L30:M30"/>
    <mergeCell ref="N30:O30"/>
    <mergeCell ref="P30:Q30"/>
    <mergeCell ref="B29:D29"/>
    <mergeCell ref="E29:H29"/>
    <mergeCell ref="J29:K29"/>
    <mergeCell ref="L29:M29"/>
    <mergeCell ref="N29:O29"/>
    <mergeCell ref="P29:Q29"/>
    <mergeCell ref="B28:D28"/>
    <mergeCell ref="E28:H28"/>
    <mergeCell ref="J28:K28"/>
    <mergeCell ref="L28:M28"/>
    <mergeCell ref="N28:O28"/>
    <mergeCell ref="P28:Q28"/>
    <mergeCell ref="B27:D27"/>
    <mergeCell ref="E27:H27"/>
    <mergeCell ref="J27:K27"/>
    <mergeCell ref="L27:M27"/>
    <mergeCell ref="N27:O27"/>
    <mergeCell ref="P27:Q27"/>
    <mergeCell ref="B26:D26"/>
    <mergeCell ref="E26:H26"/>
    <mergeCell ref="J26:K26"/>
    <mergeCell ref="L26:M26"/>
    <mergeCell ref="N26:O26"/>
    <mergeCell ref="P26:Q26"/>
    <mergeCell ref="B25:D25"/>
    <mergeCell ref="E25:H25"/>
    <mergeCell ref="J25:K25"/>
    <mergeCell ref="L25:M25"/>
    <mergeCell ref="N25:O25"/>
    <mergeCell ref="P25:Q25"/>
    <mergeCell ref="B24:D24"/>
    <mergeCell ref="E24:H24"/>
    <mergeCell ref="J24:K24"/>
    <mergeCell ref="L24:M24"/>
    <mergeCell ref="N24:O24"/>
    <mergeCell ref="P24:Q24"/>
    <mergeCell ref="B23:D23"/>
    <mergeCell ref="E23:H23"/>
    <mergeCell ref="J23:K23"/>
    <mergeCell ref="L23:M23"/>
    <mergeCell ref="N23:O23"/>
    <mergeCell ref="P23:Q23"/>
    <mergeCell ref="B22:D22"/>
    <mergeCell ref="E22:H22"/>
    <mergeCell ref="J22:K22"/>
    <mergeCell ref="L22:M22"/>
    <mergeCell ref="N22:O22"/>
    <mergeCell ref="P22:Q22"/>
    <mergeCell ref="B21:D21"/>
    <mergeCell ref="E21:H21"/>
    <mergeCell ref="J21:K21"/>
    <mergeCell ref="L21:M21"/>
    <mergeCell ref="N21:O21"/>
    <mergeCell ref="P21:Q21"/>
    <mergeCell ref="B20:D20"/>
    <mergeCell ref="E20:H20"/>
    <mergeCell ref="J20:K20"/>
    <mergeCell ref="L20:M20"/>
    <mergeCell ref="N20:O20"/>
    <mergeCell ref="P20:Q20"/>
    <mergeCell ref="B19:D19"/>
    <mergeCell ref="E19:H19"/>
    <mergeCell ref="J19:K19"/>
    <mergeCell ref="L19:M19"/>
    <mergeCell ref="N19:O19"/>
    <mergeCell ref="P19:Q19"/>
    <mergeCell ref="B18:D18"/>
    <mergeCell ref="E18:H18"/>
    <mergeCell ref="J18:K18"/>
    <mergeCell ref="L18:M18"/>
    <mergeCell ref="N18:O18"/>
    <mergeCell ref="P18:Q18"/>
    <mergeCell ref="B17:D17"/>
    <mergeCell ref="E17:H17"/>
    <mergeCell ref="J17:K17"/>
    <mergeCell ref="L17:M17"/>
    <mergeCell ref="N17:O17"/>
    <mergeCell ref="P17:Q17"/>
    <mergeCell ref="B16:D16"/>
    <mergeCell ref="E16:H16"/>
    <mergeCell ref="J16:K16"/>
    <mergeCell ref="L16:M16"/>
    <mergeCell ref="N16:O16"/>
    <mergeCell ref="P16:Q16"/>
    <mergeCell ref="B15:D15"/>
    <mergeCell ref="E15:H15"/>
    <mergeCell ref="J15:K15"/>
    <mergeCell ref="L15:M15"/>
    <mergeCell ref="N15:O15"/>
    <mergeCell ref="P15:Q15"/>
    <mergeCell ref="B14:D14"/>
    <mergeCell ref="E14:H14"/>
    <mergeCell ref="J14:K14"/>
    <mergeCell ref="L14:M14"/>
    <mergeCell ref="N14:O14"/>
    <mergeCell ref="P14:Q14"/>
    <mergeCell ref="B13:D13"/>
    <mergeCell ref="E13:H13"/>
    <mergeCell ref="J13:K13"/>
    <mergeCell ref="L13:M13"/>
    <mergeCell ref="N13:O13"/>
    <mergeCell ref="P13:Q13"/>
    <mergeCell ref="B12:D12"/>
    <mergeCell ref="E12:H12"/>
    <mergeCell ref="J12:K12"/>
    <mergeCell ref="L12:M12"/>
    <mergeCell ref="N12:O12"/>
    <mergeCell ref="P12:Q12"/>
    <mergeCell ref="B11:D11"/>
    <mergeCell ref="E11:H11"/>
    <mergeCell ref="J11:K11"/>
    <mergeCell ref="L11:M11"/>
    <mergeCell ref="N11:O11"/>
    <mergeCell ref="P11:Q11"/>
    <mergeCell ref="L8:M8"/>
    <mergeCell ref="N8:O8"/>
    <mergeCell ref="P8:Q8"/>
    <mergeCell ref="R8:S8"/>
    <mergeCell ref="J9:K10"/>
    <mergeCell ref="L9:M10"/>
    <mergeCell ref="N9:O10"/>
    <mergeCell ref="P9:Q10"/>
    <mergeCell ref="R9:S9"/>
    <mergeCell ref="O1:S1"/>
    <mergeCell ref="A3:S3"/>
    <mergeCell ref="L5:M5"/>
    <mergeCell ref="N5:S5"/>
    <mergeCell ref="A7:A10"/>
    <mergeCell ref="B7:D10"/>
    <mergeCell ref="E7:H10"/>
    <mergeCell ref="J7:S7"/>
    <mergeCell ref="J8:K8"/>
    <mergeCell ref="A6:C6"/>
    <mergeCell ref="D6:E6"/>
    <mergeCell ref="H6:J6"/>
    <mergeCell ref="I7:I10"/>
  </mergeCells>
  <phoneticPr fontId="2"/>
  <dataValidations count="4">
    <dataValidation type="list" allowBlank="1" showInputMessage="1" showErrorMessage="1" sqref="N11:O40" xr:uid="{039F9613-DCD0-4B68-A77F-F17659F03721}">
      <formula1>"１ヶ月目,２ヶ月目,３ヶ月目,４ヶ月目,５ヶ月目,６ヶ月目"</formula1>
    </dataValidation>
    <dataValidation type="list" allowBlank="1" showInputMessage="1" showErrorMessage="1" sqref="J11:M40" xr:uid="{402A7C8C-7491-45D9-B425-176E9314C230}">
      <formula1>$Y$1:$Y$3</formula1>
    </dataValidation>
    <dataValidation type="list" allowBlank="1" showInputMessage="1" showErrorMessage="1" sqref="P11:S40" xr:uid="{4D52B7D6-1D23-41FD-8307-95C941B64B2F}">
      <formula1>$Y$1:$Y$2</formula1>
    </dataValidation>
    <dataValidation type="list" allowBlank="1" showInputMessage="1" showErrorMessage="1" sqref="I11:I40" xr:uid="{2BF44255-9111-404E-B954-2EB917C23412}">
      <formula1>"4月,5月,6月,7月,8月,9月,10月,11月,12月,1月,2月,3月"</formula1>
    </dataValidation>
  </dataValidations>
  <printOptions horizontalCentered="1" verticalCentered="1"/>
  <pageMargins left="0.9055118110236221" right="0.78740157480314965" top="0.78740157480314965" bottom="0.39370078740157483" header="0.51181102362204722" footer="0.51181102362204722"/>
  <pageSetup paperSize="9" scale="94" orientation="portrait" r:id="rId1"/>
  <headerFooter alignWithMargins="0"/>
  <colBreaks count="1" manualBreakCount="1">
    <brk id="19" max="4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申請書兼請求書（様式第２号）</vt:lpstr>
      <vt:lpstr>申請書兼請求書（様式第２号の２）</vt:lpstr>
      <vt:lpstr>【見本】申請書兼請求書（様式第２号）</vt:lpstr>
      <vt:lpstr>【見本】申請書兼請求書（様式第２号の２）</vt:lpstr>
      <vt:lpstr>'【見本】申請書兼請求書（様式第２号）'!Print_Area</vt:lpstr>
      <vt:lpstr>'【見本】申請書兼請求書（様式第２号の２）'!Print_Area</vt:lpstr>
      <vt:lpstr>'申請書兼請求書（様式第２号）'!Print_Area</vt:lpstr>
      <vt:lpstr>'申請書兼請求書（様式第２号の２）'!Print_Area</vt:lpstr>
    </vt:vector>
  </TitlesOfParts>
  <Company>金光町役場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U000040</dc:creator>
  <cp:lastModifiedBy>岡本　舞</cp:lastModifiedBy>
  <cp:lastPrinted>2026-03-24T05:22:44Z</cp:lastPrinted>
  <dcterms:created xsi:type="dcterms:W3CDTF">2005-02-17T07:28:26Z</dcterms:created>
  <dcterms:modified xsi:type="dcterms:W3CDTF">2026-06-22T07:47:57Z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TAG2">
    <vt:lpwstr>00080006020000000000010262610207e700050004a000</vt:lpwstr>
  </property>
</Properties>
</file>